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خانم اولاد\"/>
    </mc:Choice>
  </mc:AlternateContent>
  <xr:revisionPtr revIDLastSave="0" documentId="13_ncr:1_{294EE210-06C0-46A8-BA32-2A833390A4CE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بهار" sheetId="1" r:id="rId1"/>
    <sheet name="تابستان" sheetId="7" r:id="rId2"/>
    <sheet name="پائیز" sheetId="8" r:id="rId3"/>
    <sheet name="زمستان" sheetId="9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9" i="9" l="1"/>
  <c r="K29" i="9"/>
  <c r="J29" i="9"/>
  <c r="I29" i="9"/>
  <c r="H29" i="9"/>
  <c r="G29" i="9"/>
  <c r="F29" i="9"/>
  <c r="E29" i="9"/>
  <c r="D29" i="9"/>
  <c r="F30" i="9" s="1"/>
  <c r="D30" i="9" s="1"/>
  <c r="L29" i="8"/>
  <c r="K29" i="8"/>
  <c r="J29" i="8"/>
  <c r="I29" i="8"/>
  <c r="H29" i="8"/>
  <c r="G29" i="8"/>
  <c r="F29" i="8"/>
  <c r="E29" i="8"/>
  <c r="D29" i="8"/>
  <c r="F30" i="8" s="1"/>
  <c r="D30" i="8" s="1"/>
  <c r="L29" i="7"/>
  <c r="K29" i="7"/>
  <c r="J29" i="7"/>
  <c r="I29" i="7"/>
  <c r="H29" i="7"/>
  <c r="G29" i="7"/>
  <c r="F29" i="7"/>
  <c r="E29" i="7"/>
  <c r="D29" i="7"/>
  <c r="F30" i="7" s="1"/>
  <c r="D30" i="7" s="1"/>
  <c r="L29" i="1" l="1"/>
  <c r="K29" i="1"/>
  <c r="J29" i="1"/>
  <c r="I29" i="1"/>
  <c r="H29" i="1"/>
  <c r="G29" i="1"/>
  <c r="F29" i="1"/>
  <c r="E29" i="1"/>
  <c r="D29" i="1"/>
  <c r="F30" i="1" l="1"/>
  <c r="D30" i="1" s="1"/>
</calcChain>
</file>

<file path=xl/sharedStrings.xml><?xml version="1.0" encoding="utf-8"?>
<sst xmlns="http://schemas.openxmlformats.org/spreadsheetml/2006/main" count="132" uniqueCount="32">
  <si>
    <t xml:space="preserve">چک لیست رعایت دستورالعمل اسکراب و مانیتورینگ امکانات </t>
  </si>
  <si>
    <t>ردیف</t>
  </si>
  <si>
    <t>عنوان</t>
  </si>
  <si>
    <t>امتیاز</t>
  </si>
  <si>
    <t>انگشتر، ساعت مچی و دستبند از دست خارج شده است.</t>
  </si>
  <si>
    <t>بعد از انجام این مراحل دست ها را نگه داشته تا خشک شده و اثرگذاری ماده ضدعفونی کننده بر روی میکروارگانیسم ها صورت گیرد.</t>
  </si>
  <si>
    <t>بعد از خشک شدن دست ها لباس جراحی و دستکش استریل پوشیده می شود.</t>
  </si>
  <si>
    <t>در صورت سوراخ یا پاره شدن دستکش و آغشته شدن دست ها به خون یا هرگونه مایع بدن اسکراب مجدد اتفاق می افتد.</t>
  </si>
  <si>
    <t>بعد از عمل و پس از در آوردن دستکش شستشو یا ضدعفونی دست ها صورت می گیرد.</t>
  </si>
  <si>
    <t>مانیتورینگ امکانات اسکراب</t>
  </si>
  <si>
    <t>سینک اسکراب همراه با شیر آب بازویی یا پدالی و یا چشمی موجود است.</t>
  </si>
  <si>
    <t>صابون مایع و محلول شستشو و اسکراب دست موجود است.</t>
  </si>
  <si>
    <t>حوله نرم مخصوص خشک نمودن دست ها، پس از شستن دست ها موجود است.</t>
  </si>
  <si>
    <t>مجموع</t>
  </si>
  <si>
    <t>فاز 1</t>
  </si>
  <si>
    <t>فاز 2</t>
  </si>
  <si>
    <t>فاز 3</t>
  </si>
  <si>
    <t xml:space="preserve">شاخص اسکراب به درصد :                                                                                                          </t>
  </si>
  <si>
    <t xml:space="preserve">آیا پرستار/ماما از لیست اختصاصی اقدامات تهاجمی اطلاع دارند. </t>
  </si>
  <si>
    <t xml:space="preserve">آیاپزشکان از لیست اختصاصی اقدامات تهاجمی اطلاع دارند. </t>
  </si>
  <si>
    <t>آیا راهنمای تصویری اسکراب جراحی کنار سینک اسکراب نصب می باشد.</t>
  </si>
  <si>
    <t>پس از آبکشی دست ها از نوک انگشتان تا بالای آرنج با حوله نرم و استریل مخصوص دست جراحی خشک می شود</t>
  </si>
  <si>
    <t>نوک انگشتان دست  به مدت 5ثانیه داخل محلولی که در کف دست مقابل ریخته شده قرار می گیرد.</t>
  </si>
  <si>
    <t>آیا  پرستار /ماما  از مفاد دستورالعمل اسکراب آگاهی دارند.</t>
  </si>
  <si>
    <t>آیا پزشکان از مفاد دستورالعمل اسکراب آگاهی دارند.</t>
  </si>
  <si>
    <t>آیا ظروف حاوی محلول ضدعفونی کننده بصورت چشمی و پ یا پدالی می باشد و نیازی به تماس دست با ظرف حاوی محلول ضدعفونی کننده نمی باشد.</t>
  </si>
  <si>
    <t>آیادست پرسنل فاقد  زیور آلات و ناخن مصنوعی و یا لاک میباشد.</t>
  </si>
  <si>
    <t>کلیه کارکنان اتاق عمل اعم از پزشکان جراح، متخصصین بیهوشی، پرستاران همکار، دستیار و ... پیش از هرگونه اقدام به جراحی و اقدامات تهاجمی طبق دستورالعمل اسکراب را انجام می دهند..</t>
  </si>
  <si>
    <t>در بدوورود به اتاق عمل/لیبر رعایت بهداشت دست توسط کلیه پرسنل انجام می شود.</t>
  </si>
  <si>
    <t>رعایت بهداشت دست پیش از خروج از اتاق عمل/لیبر انجام می شود.</t>
  </si>
  <si>
    <t>شیر آب چشمی یا بازویی سالم می باشد</t>
  </si>
  <si>
    <t>پمپ چشمی محلول اسکراب یا بتادین موجود است.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</si>
</sst>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  <font>
      <b/>
      <sz val="11"/>
      <color theme="1"/>
      <name val="B Badr"/>
      <charset val="178"/>
    </font>
    <font>
      <sz val="14"/>
      <color theme="1"/>
      <name val="B Titr"/>
      <charset val="178"/>
    </font>
    <font>
      <sz val="8"/>
      <name val="Arial"/>
      <family val="2"/>
      <charset val="178"/>
      <scheme val="minor"/>
    </font>
    <font>
      <sz val="14"/>
      <color theme="9" tint="0.59999389629810485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5" borderId="4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7" borderId="3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7" xfId="0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1" fillId="0" borderId="0" xfId="0" applyFont="1" applyProtection="1">
      <protection locked="0"/>
    </xf>
    <xf numFmtId="0" fontId="3" fillId="3" borderId="5" xfId="0" applyFont="1" applyFill="1" applyBorder="1" applyAlignment="1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right" vertical="center" wrapText="1"/>
    </xf>
    <xf numFmtId="0" fontId="3" fillId="3" borderId="9" xfId="0" applyFont="1" applyFill="1" applyBorder="1" applyAlignment="1" applyProtection="1">
      <alignment horizontal="right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</cellXfs>
  <cellStyles count="1">
    <cellStyle name="Normal" xfId="0" builtinId="0"/>
  </cellStyles>
  <dxfs count="112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3399"/>
  </sheetPr>
  <dimension ref="A1:M35"/>
  <sheetViews>
    <sheetView showGridLines="0" showRowColHeaders="0" rightToLeft="1" tabSelected="1" topLeftCell="A17" workbookViewId="0">
      <selection activeCell="D21" sqref="D21"/>
    </sheetView>
  </sheetViews>
  <sheetFormatPr defaultColWidth="0" defaultRowHeight="14.25" zeroHeight="1" x14ac:dyDescent="0.2"/>
  <cols>
    <col min="1" max="1" width="0.625" style="1" customWidth="1"/>
    <col min="2" max="2" width="4" style="1" customWidth="1"/>
    <col min="3" max="3" width="48.25" style="1" customWidth="1"/>
    <col min="4" max="12" width="5.625" style="1" customWidth="1"/>
    <col min="13" max="13" width="0.5" style="1" customWidth="1"/>
    <col min="14" max="16384" width="9" style="1" hidden="1"/>
  </cols>
  <sheetData>
    <row r="1" spans="2:12" ht="15" hidden="1" customHeight="1" x14ac:dyDescent="0.2"/>
    <row r="2" spans="2:12" ht="3.75" customHeight="1" thickBot="1" x14ac:dyDescent="0.25"/>
    <row r="3" spans="2:12" ht="29.25" thickBot="1" x14ac:dyDescent="0.25">
      <c r="B3" s="18" t="s">
        <v>0</v>
      </c>
      <c r="C3" s="18"/>
      <c r="D3" s="29" t="s">
        <v>3</v>
      </c>
      <c r="E3" s="29"/>
      <c r="F3" s="29"/>
      <c r="G3" s="29"/>
      <c r="H3" s="29"/>
      <c r="I3" s="29"/>
      <c r="J3" s="29"/>
      <c r="K3" s="29"/>
      <c r="L3" s="29"/>
    </row>
    <row r="4" spans="2:12" ht="23.25" thickBot="1" x14ac:dyDescent="0.25">
      <c r="B4" s="27" t="s">
        <v>1</v>
      </c>
      <c r="C4" s="27" t="s">
        <v>2</v>
      </c>
      <c r="D4" s="27" t="s">
        <v>14</v>
      </c>
      <c r="E4" s="27"/>
      <c r="F4" s="27"/>
      <c r="G4" s="27" t="s">
        <v>15</v>
      </c>
      <c r="H4" s="27"/>
      <c r="I4" s="27"/>
      <c r="J4" s="27" t="s">
        <v>16</v>
      </c>
      <c r="K4" s="27"/>
      <c r="L4" s="27"/>
    </row>
    <row r="5" spans="2:12" ht="27" customHeight="1" thickBot="1" x14ac:dyDescent="0.25">
      <c r="B5" s="27"/>
      <c r="C5" s="27"/>
      <c r="D5" s="19">
        <v>0</v>
      </c>
      <c r="E5" s="20">
        <v>1</v>
      </c>
      <c r="F5" s="21">
        <v>2</v>
      </c>
      <c r="G5" s="22">
        <v>0</v>
      </c>
      <c r="H5" s="22">
        <v>1</v>
      </c>
      <c r="I5" s="22">
        <v>2</v>
      </c>
      <c r="J5" s="22">
        <v>0</v>
      </c>
      <c r="K5" s="22">
        <v>1</v>
      </c>
      <c r="L5" s="22">
        <v>2</v>
      </c>
    </row>
    <row r="6" spans="2:12" ht="22.5" thickBot="1" x14ac:dyDescent="0.25">
      <c r="B6" s="23">
        <v>1</v>
      </c>
      <c r="C6" s="38" t="s">
        <v>4</v>
      </c>
      <c r="D6" s="2"/>
      <c r="E6" s="3"/>
      <c r="F6" s="4"/>
      <c r="G6" s="5"/>
      <c r="H6" s="6"/>
      <c r="I6" s="7"/>
      <c r="J6" s="8"/>
      <c r="K6" s="9"/>
      <c r="L6" s="10"/>
    </row>
    <row r="7" spans="2:12" ht="22.5" thickBot="1" x14ac:dyDescent="0.25">
      <c r="B7" s="23">
        <v>2</v>
      </c>
      <c r="C7" s="38" t="s">
        <v>18</v>
      </c>
      <c r="D7" s="2"/>
      <c r="E7" s="3"/>
      <c r="F7" s="4"/>
      <c r="G7" s="5"/>
      <c r="H7" s="6"/>
      <c r="I7" s="7"/>
      <c r="J7" s="8"/>
      <c r="K7" s="9"/>
      <c r="L7" s="10"/>
    </row>
    <row r="8" spans="2:12" ht="22.5" thickBot="1" x14ac:dyDescent="0.25">
      <c r="B8" s="23">
        <v>3</v>
      </c>
      <c r="C8" s="38" t="s">
        <v>19</v>
      </c>
      <c r="D8" s="2"/>
      <c r="E8" s="3"/>
      <c r="F8" s="4"/>
      <c r="G8" s="5"/>
      <c r="H8" s="6"/>
      <c r="I8" s="7"/>
      <c r="J8" s="8"/>
      <c r="K8" s="9"/>
      <c r="L8" s="10"/>
    </row>
    <row r="9" spans="2:12" ht="22.5" thickBot="1" x14ac:dyDescent="0.25">
      <c r="B9" s="23">
        <v>4</v>
      </c>
      <c r="C9" s="38" t="s">
        <v>20</v>
      </c>
      <c r="D9" s="2"/>
      <c r="E9" s="3"/>
      <c r="F9" s="4"/>
      <c r="G9" s="5"/>
      <c r="H9" s="6"/>
      <c r="I9" s="7"/>
      <c r="J9" s="8"/>
      <c r="K9" s="9"/>
      <c r="L9" s="10"/>
    </row>
    <row r="10" spans="2:12" ht="44.25" thickBot="1" x14ac:dyDescent="0.25">
      <c r="B10" s="23">
        <v>5</v>
      </c>
      <c r="C10" s="38" t="s">
        <v>21</v>
      </c>
      <c r="D10" s="2"/>
      <c r="E10" s="3"/>
      <c r="F10" s="4"/>
      <c r="G10" s="5"/>
      <c r="H10" s="6"/>
      <c r="I10" s="7"/>
      <c r="J10" s="8"/>
      <c r="K10" s="9"/>
      <c r="L10" s="10"/>
    </row>
    <row r="11" spans="2:12" ht="44.25" thickBot="1" x14ac:dyDescent="0.25">
      <c r="B11" s="23">
        <v>6</v>
      </c>
      <c r="C11" s="38" t="s">
        <v>22</v>
      </c>
      <c r="D11" s="2"/>
      <c r="E11" s="3"/>
      <c r="F11" s="4"/>
      <c r="G11" s="5"/>
      <c r="H11" s="6"/>
      <c r="I11" s="7"/>
      <c r="J11" s="8"/>
      <c r="K11" s="9"/>
      <c r="L11" s="10"/>
    </row>
    <row r="12" spans="2:12" ht="44.25" thickBot="1" x14ac:dyDescent="0.25">
      <c r="B12" s="23">
        <v>7</v>
      </c>
      <c r="C12" s="38" t="s">
        <v>5</v>
      </c>
      <c r="D12" s="2"/>
      <c r="E12" s="3"/>
      <c r="F12" s="4"/>
      <c r="G12" s="5"/>
      <c r="H12" s="6"/>
      <c r="I12" s="7"/>
      <c r="J12" s="8"/>
      <c r="K12" s="9"/>
      <c r="L12" s="10"/>
    </row>
    <row r="13" spans="2:12" ht="22.5" thickBot="1" x14ac:dyDescent="0.25">
      <c r="B13" s="23">
        <v>8</v>
      </c>
      <c r="C13" s="38" t="s">
        <v>23</v>
      </c>
      <c r="D13" s="2"/>
      <c r="E13" s="3"/>
      <c r="F13" s="4"/>
      <c r="G13" s="5"/>
      <c r="H13" s="6"/>
      <c r="I13" s="7"/>
      <c r="J13" s="8"/>
      <c r="K13" s="9"/>
      <c r="L13" s="10"/>
    </row>
    <row r="14" spans="2:12" ht="22.5" thickBot="1" x14ac:dyDescent="0.25">
      <c r="B14" s="23">
        <v>9</v>
      </c>
      <c r="C14" s="38" t="s">
        <v>24</v>
      </c>
      <c r="D14" s="2"/>
      <c r="E14" s="3"/>
      <c r="F14" s="4"/>
      <c r="G14" s="5"/>
      <c r="H14" s="6"/>
      <c r="I14" s="7"/>
      <c r="J14" s="8"/>
      <c r="K14" s="9"/>
      <c r="L14" s="10"/>
    </row>
    <row r="15" spans="2:12" ht="44.25" thickBot="1" x14ac:dyDescent="0.25">
      <c r="B15" s="23">
        <v>10</v>
      </c>
      <c r="C15" s="38" t="s">
        <v>25</v>
      </c>
      <c r="D15" s="2"/>
      <c r="E15" s="3"/>
      <c r="F15" s="4"/>
      <c r="G15" s="5"/>
      <c r="H15" s="6"/>
      <c r="I15" s="7"/>
      <c r="J15" s="8"/>
      <c r="K15" s="9"/>
      <c r="L15" s="10"/>
    </row>
    <row r="16" spans="2:12" ht="22.5" thickBot="1" x14ac:dyDescent="0.25">
      <c r="B16" s="23">
        <v>11</v>
      </c>
      <c r="C16" s="38" t="s">
        <v>6</v>
      </c>
      <c r="D16" s="2"/>
      <c r="E16" s="3"/>
      <c r="F16" s="4"/>
      <c r="G16" s="5"/>
      <c r="H16" s="6"/>
      <c r="I16" s="7"/>
      <c r="J16" s="8"/>
      <c r="K16" s="9"/>
      <c r="L16" s="10"/>
    </row>
    <row r="17" spans="2:12" ht="22.5" thickBot="1" x14ac:dyDescent="0.25">
      <c r="B17" s="23">
        <v>12</v>
      </c>
      <c r="C17" s="38" t="s">
        <v>26</v>
      </c>
      <c r="D17" s="2"/>
      <c r="E17" s="3"/>
      <c r="F17" s="4"/>
      <c r="G17" s="5"/>
      <c r="H17" s="6"/>
      <c r="I17" s="7"/>
      <c r="J17" s="8"/>
      <c r="K17" s="9"/>
      <c r="L17" s="10"/>
    </row>
    <row r="18" spans="2:12" ht="44.25" thickBot="1" x14ac:dyDescent="0.25">
      <c r="B18" s="23">
        <v>13</v>
      </c>
      <c r="C18" s="38" t="s">
        <v>7</v>
      </c>
      <c r="D18" s="2"/>
      <c r="E18" s="3"/>
      <c r="F18" s="4"/>
      <c r="G18" s="5"/>
      <c r="H18" s="6"/>
      <c r="I18" s="7"/>
      <c r="J18" s="8"/>
      <c r="K18" s="9"/>
      <c r="L18" s="10"/>
    </row>
    <row r="19" spans="2:12" ht="66" thickBot="1" x14ac:dyDescent="0.25">
      <c r="B19" s="23">
        <v>14</v>
      </c>
      <c r="C19" s="38" t="s">
        <v>27</v>
      </c>
      <c r="D19" s="2"/>
      <c r="E19" s="3"/>
      <c r="F19" s="4"/>
      <c r="G19" s="5"/>
      <c r="H19" s="6"/>
      <c r="I19" s="7"/>
      <c r="J19" s="8"/>
      <c r="K19" s="9"/>
      <c r="L19" s="10"/>
    </row>
    <row r="20" spans="2:12" ht="44.25" thickBot="1" x14ac:dyDescent="0.25">
      <c r="B20" s="23">
        <v>15</v>
      </c>
      <c r="C20" s="38" t="s">
        <v>28</v>
      </c>
      <c r="D20" s="2"/>
      <c r="E20" s="3"/>
      <c r="F20" s="4"/>
      <c r="G20" s="5"/>
      <c r="H20" s="6"/>
      <c r="I20" s="7"/>
      <c r="J20" s="8"/>
      <c r="K20" s="9"/>
      <c r="L20" s="10"/>
    </row>
    <row r="21" spans="2:12" ht="22.5" thickBot="1" x14ac:dyDescent="0.25">
      <c r="B21" s="23">
        <v>16</v>
      </c>
      <c r="C21" s="38" t="s">
        <v>29</v>
      </c>
      <c r="D21" s="2"/>
      <c r="E21" s="3"/>
      <c r="F21" s="4"/>
      <c r="G21" s="5"/>
      <c r="H21" s="6"/>
      <c r="I21" s="7"/>
      <c r="J21" s="8"/>
      <c r="K21" s="9"/>
      <c r="L21" s="10"/>
    </row>
    <row r="22" spans="2:12" ht="44.25" thickBot="1" x14ac:dyDescent="0.25">
      <c r="B22" s="23">
        <v>17</v>
      </c>
      <c r="C22" s="38" t="s">
        <v>8</v>
      </c>
      <c r="D22" s="2"/>
      <c r="E22" s="3"/>
      <c r="F22" s="4"/>
      <c r="G22" s="5"/>
      <c r="H22" s="6"/>
      <c r="I22" s="7"/>
      <c r="J22" s="8"/>
      <c r="K22" s="9"/>
      <c r="L22" s="10"/>
    </row>
    <row r="23" spans="2:12" ht="23.25" thickBot="1" x14ac:dyDescent="0.25">
      <c r="B23" s="24" t="s">
        <v>1</v>
      </c>
      <c r="C23" s="35" t="s">
        <v>9</v>
      </c>
      <c r="D23" s="36"/>
      <c r="E23" s="36"/>
      <c r="F23" s="36"/>
      <c r="G23" s="36"/>
      <c r="H23" s="36"/>
      <c r="I23" s="36"/>
      <c r="J23" s="36"/>
      <c r="K23" s="36"/>
      <c r="L23" s="37"/>
    </row>
    <row r="24" spans="2:12" ht="22.5" thickBot="1" x14ac:dyDescent="0.25">
      <c r="B24" s="23">
        <v>1</v>
      </c>
      <c r="C24" s="38" t="s">
        <v>10</v>
      </c>
      <c r="D24" s="2"/>
      <c r="E24" s="3"/>
      <c r="F24" s="4"/>
      <c r="G24" s="11"/>
      <c r="H24" s="12"/>
      <c r="I24" s="13"/>
      <c r="J24" s="14"/>
      <c r="K24" s="15"/>
      <c r="L24" s="16"/>
    </row>
    <row r="25" spans="2:12" ht="22.5" thickBot="1" x14ac:dyDescent="0.25">
      <c r="B25" s="23">
        <v>2</v>
      </c>
      <c r="C25" s="38" t="s">
        <v>11</v>
      </c>
      <c r="D25" s="2"/>
      <c r="E25" s="3"/>
      <c r="F25" s="4"/>
      <c r="G25" s="11"/>
      <c r="H25" s="12"/>
      <c r="I25" s="13"/>
      <c r="J25" s="14"/>
      <c r="K25" s="15"/>
      <c r="L25" s="16"/>
    </row>
    <row r="26" spans="2:12" ht="22.5" thickBot="1" x14ac:dyDescent="0.25">
      <c r="B26" s="23">
        <v>3</v>
      </c>
      <c r="C26" s="38" t="s">
        <v>30</v>
      </c>
      <c r="D26" s="2"/>
      <c r="E26" s="3"/>
      <c r="F26" s="4"/>
      <c r="G26" s="11"/>
      <c r="H26" s="12"/>
      <c r="I26" s="13"/>
      <c r="J26" s="14"/>
      <c r="K26" s="15"/>
      <c r="L26" s="16"/>
    </row>
    <row r="27" spans="2:12" ht="22.5" thickBot="1" x14ac:dyDescent="0.25">
      <c r="B27" s="23">
        <v>4</v>
      </c>
      <c r="C27" s="38" t="s">
        <v>12</v>
      </c>
      <c r="D27" s="2"/>
      <c r="E27" s="3"/>
      <c r="F27" s="4"/>
      <c r="G27" s="11"/>
      <c r="H27" s="12"/>
      <c r="I27" s="13"/>
      <c r="J27" s="14"/>
      <c r="K27" s="15"/>
      <c r="L27" s="16"/>
    </row>
    <row r="28" spans="2:12" ht="22.5" thickBot="1" x14ac:dyDescent="0.25">
      <c r="B28" s="23">
        <v>5</v>
      </c>
      <c r="C28" s="39" t="s">
        <v>31</v>
      </c>
      <c r="D28" s="2"/>
      <c r="E28" s="3"/>
      <c r="F28" s="4"/>
      <c r="G28" s="11"/>
      <c r="H28" s="12"/>
      <c r="I28" s="13"/>
      <c r="J28" s="14"/>
      <c r="K28" s="15"/>
      <c r="L28" s="16"/>
    </row>
    <row r="29" spans="2:12" ht="23.25" customHeight="1" thickBot="1" x14ac:dyDescent="0.8">
      <c r="B29" s="25"/>
      <c r="C29" s="26" t="s">
        <v>13</v>
      </c>
      <c r="D29" s="25">
        <f t="shared" ref="D29:L29" si="0">D28+D27+D26+D25+D24+D23+D22+D21+D20+D19+D18+D17+D16+D15+D14+D13+D12+D11+D10+D9+D8+D7+D6</f>
        <v>0</v>
      </c>
      <c r="E29" s="25">
        <f t="shared" si="0"/>
        <v>0</v>
      </c>
      <c r="F29" s="25">
        <f t="shared" si="0"/>
        <v>0</v>
      </c>
      <c r="G29" s="25">
        <f t="shared" si="0"/>
        <v>0</v>
      </c>
      <c r="H29" s="25">
        <f t="shared" si="0"/>
        <v>0</v>
      </c>
      <c r="I29" s="25">
        <f t="shared" si="0"/>
        <v>0</v>
      </c>
      <c r="J29" s="25">
        <f t="shared" si="0"/>
        <v>0</v>
      </c>
      <c r="K29" s="25">
        <f t="shared" si="0"/>
        <v>0</v>
      </c>
      <c r="L29" s="25">
        <f t="shared" si="0"/>
        <v>0</v>
      </c>
    </row>
    <row r="30" spans="2:12" ht="51.75" customHeight="1" thickBot="1" x14ac:dyDescent="0.25">
      <c r="B30" s="30" t="s">
        <v>17</v>
      </c>
      <c r="C30" s="30"/>
      <c r="D30" s="31">
        <f>F30/132*100</f>
        <v>0</v>
      </c>
      <c r="E30" s="32"/>
      <c r="F30" s="33">
        <f>D29+E29+F29+G29+H29+I29+J29+K29+L29</f>
        <v>0</v>
      </c>
      <c r="G30" s="33"/>
      <c r="H30" s="33"/>
      <c r="I30" s="33"/>
      <c r="J30" s="33"/>
      <c r="K30" s="33"/>
      <c r="L30" s="34"/>
    </row>
    <row r="31" spans="2:12" ht="3" customHeight="1" x14ac:dyDescent="0.6">
      <c r="K31" s="17"/>
    </row>
    <row r="32" spans="2:12" hidden="1" x14ac:dyDescent="0.2"/>
    <row r="33" spans="3:3" hidden="1" x14ac:dyDescent="0.2">
      <c r="C33" s="28"/>
    </row>
    <row r="34" spans="3:3" hidden="1" x14ac:dyDescent="0.2">
      <c r="C34" s="28"/>
    </row>
    <row r="35" spans="3:3" hidden="1" x14ac:dyDescent="0.2"/>
  </sheetData>
  <sheetProtection algorithmName="SHA-512" hashValue="uUOUkSXWDAaMAENAgg0Vu1E9XPQsuwY2pA1jhhYf9VxLakuoRzhHpQl4HZZx2UuPuqfwpSk4Nm6n/Yj1y2kqSQ==" saltValue="jFVhwqigdJPZ/0XJETe54Q==" spinCount="100000" sheet="1" objects="1" scenarios="1" selectLockedCells="1"/>
  <mergeCells count="11">
    <mergeCell ref="B4:B5"/>
    <mergeCell ref="C4:C5"/>
    <mergeCell ref="D4:F4"/>
    <mergeCell ref="C33:C34"/>
    <mergeCell ref="D3:L3"/>
    <mergeCell ref="G4:I4"/>
    <mergeCell ref="J4:L4"/>
    <mergeCell ref="B30:C30"/>
    <mergeCell ref="D30:E30"/>
    <mergeCell ref="F30:L30"/>
    <mergeCell ref="C23:L23"/>
  </mergeCells>
  <phoneticPr fontId="4" type="noConversion"/>
  <conditionalFormatting sqref="F6:F22">
    <cfRule type="cellIs" dxfId="111" priority="28" operator="greaterThan">
      <formula>2</formula>
    </cfRule>
    <cfRule type="cellIs" dxfId="110" priority="29" operator="greaterThan">
      <formula>2</formula>
    </cfRule>
  </conditionalFormatting>
  <conditionalFormatting sqref="F24:F28">
    <cfRule type="cellIs" dxfId="109" priority="27" operator="greaterThan">
      <formula>2</formula>
    </cfRule>
  </conditionalFormatting>
  <conditionalFormatting sqref="I6:I22">
    <cfRule type="cellIs" dxfId="108" priority="26" operator="greaterThan">
      <formula>2</formula>
    </cfRule>
  </conditionalFormatting>
  <conditionalFormatting sqref="I24:I28">
    <cfRule type="cellIs" dxfId="107" priority="25" operator="greaterThan">
      <formula>2</formula>
    </cfRule>
  </conditionalFormatting>
  <conditionalFormatting sqref="L24:L28">
    <cfRule type="cellIs" dxfId="106" priority="24" operator="greaterThan">
      <formula>2</formula>
    </cfRule>
  </conditionalFormatting>
  <conditionalFormatting sqref="L6:L22">
    <cfRule type="cellIs" dxfId="105" priority="23" operator="greaterThan">
      <formula>2</formula>
    </cfRule>
  </conditionalFormatting>
  <conditionalFormatting sqref="E6:E22">
    <cfRule type="cellIs" dxfId="104" priority="21" operator="greaterThan">
      <formula>1</formula>
    </cfRule>
  </conditionalFormatting>
  <conditionalFormatting sqref="E24:E28">
    <cfRule type="cellIs" dxfId="103" priority="20" operator="greaterThan">
      <formula>1</formula>
    </cfRule>
  </conditionalFormatting>
  <conditionalFormatting sqref="H24:H28">
    <cfRule type="cellIs" dxfId="102" priority="19" operator="greaterThan">
      <formula>1</formula>
    </cfRule>
  </conditionalFormatting>
  <conditionalFormatting sqref="K24:K28">
    <cfRule type="cellIs" dxfId="101" priority="18" operator="greaterThan">
      <formula>1</formula>
    </cfRule>
  </conditionalFormatting>
  <conditionalFormatting sqref="D6:D22">
    <cfRule type="cellIs" dxfId="100" priority="17" operator="greaterThan">
      <formula>0</formula>
    </cfRule>
  </conditionalFormatting>
  <conditionalFormatting sqref="D24:D28">
    <cfRule type="cellIs" dxfId="99" priority="16" operator="greaterThan">
      <formula>0</formula>
    </cfRule>
  </conditionalFormatting>
  <conditionalFormatting sqref="G24:G28">
    <cfRule type="cellIs" dxfId="98" priority="15" operator="greaterThan">
      <formula>0</formula>
    </cfRule>
  </conditionalFormatting>
  <conditionalFormatting sqref="G6:G22">
    <cfRule type="cellIs" dxfId="97" priority="14" operator="greaterThan">
      <formula>0</formula>
    </cfRule>
  </conditionalFormatting>
  <conditionalFormatting sqref="H6:H22">
    <cfRule type="cellIs" dxfId="96" priority="13" operator="greaterThan">
      <formula>1</formula>
    </cfRule>
  </conditionalFormatting>
  <conditionalFormatting sqref="J6:J22">
    <cfRule type="cellIs" dxfId="95" priority="12" operator="greaterThan">
      <formula>0</formula>
    </cfRule>
  </conditionalFormatting>
  <conditionalFormatting sqref="J24:J28">
    <cfRule type="cellIs" dxfId="94" priority="11" operator="greaterThan">
      <formula>0</formula>
    </cfRule>
  </conditionalFormatting>
  <conditionalFormatting sqref="K6:K22">
    <cfRule type="cellIs" dxfId="93" priority="10" operator="greaterThan">
      <formula>1</formula>
    </cfRule>
  </conditionalFormatting>
  <conditionalFormatting sqref="L29">
    <cfRule type="cellIs" dxfId="92" priority="9" operator="greaterThan">
      <formula>44</formula>
    </cfRule>
  </conditionalFormatting>
  <conditionalFormatting sqref="I29">
    <cfRule type="cellIs" dxfId="91" priority="8" operator="greaterThan">
      <formula>44</formula>
    </cfRule>
  </conditionalFormatting>
  <conditionalFormatting sqref="F29">
    <cfRule type="cellIs" dxfId="90" priority="7" operator="greaterThan">
      <formula>44</formula>
    </cfRule>
  </conditionalFormatting>
  <conditionalFormatting sqref="K29">
    <cfRule type="cellIs" dxfId="89" priority="6" operator="greaterThan">
      <formula>22</formula>
    </cfRule>
  </conditionalFormatting>
  <conditionalFormatting sqref="H29">
    <cfRule type="cellIs" dxfId="88" priority="5" operator="greaterThan">
      <formula>22</formula>
    </cfRule>
  </conditionalFormatting>
  <conditionalFormatting sqref="E29">
    <cfRule type="cellIs" dxfId="87" priority="4" operator="greaterThan">
      <formula>22</formula>
    </cfRule>
  </conditionalFormatting>
  <conditionalFormatting sqref="J29">
    <cfRule type="cellIs" dxfId="86" priority="3" operator="greaterThan">
      <formula>0</formula>
    </cfRule>
  </conditionalFormatting>
  <conditionalFormatting sqref="G29">
    <cfRule type="cellIs" dxfId="85" priority="2" operator="greaterThan">
      <formula>0</formula>
    </cfRule>
  </conditionalFormatting>
  <conditionalFormatting sqref="D29">
    <cfRule type="cellIs" dxfId="84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E46B-F6E8-4111-8360-829CDE185F5C}">
  <sheetPr>
    <tabColor rgb="FF00B050"/>
  </sheetPr>
  <dimension ref="A1:M35"/>
  <sheetViews>
    <sheetView showGridLines="0" showRowColHeaders="0" rightToLeft="1" topLeftCell="A17" workbookViewId="0">
      <selection activeCell="D21" sqref="D21"/>
    </sheetView>
  </sheetViews>
  <sheetFormatPr defaultColWidth="0" defaultRowHeight="14.25" customHeight="1" zeroHeight="1" x14ac:dyDescent="0.2"/>
  <cols>
    <col min="1" max="1" width="0.625" style="1" customWidth="1"/>
    <col min="2" max="2" width="4" style="1" customWidth="1"/>
    <col min="3" max="3" width="48.25" style="1" customWidth="1"/>
    <col min="4" max="12" width="5.625" style="1" customWidth="1"/>
    <col min="13" max="13" width="0.5" style="1" customWidth="1"/>
    <col min="14" max="16384" width="9" style="1" hidden="1"/>
  </cols>
  <sheetData>
    <row r="1" spans="2:12" ht="15" hidden="1" customHeight="1" x14ac:dyDescent="0.2"/>
    <row r="2" spans="2:12" ht="3.75" customHeight="1" thickBot="1" x14ac:dyDescent="0.25"/>
    <row r="3" spans="2:12" ht="29.25" thickBot="1" x14ac:dyDescent="0.25">
      <c r="B3" s="18" t="s">
        <v>0</v>
      </c>
      <c r="C3" s="18"/>
      <c r="D3" s="29" t="s">
        <v>3</v>
      </c>
      <c r="E3" s="29"/>
      <c r="F3" s="29"/>
      <c r="G3" s="29"/>
      <c r="H3" s="29"/>
      <c r="I3" s="29"/>
      <c r="J3" s="29"/>
      <c r="K3" s="29"/>
      <c r="L3" s="29"/>
    </row>
    <row r="4" spans="2:12" ht="23.25" thickBot="1" x14ac:dyDescent="0.25">
      <c r="B4" s="27" t="s">
        <v>1</v>
      </c>
      <c r="C4" s="27" t="s">
        <v>2</v>
      </c>
      <c r="D4" s="27" t="s">
        <v>14</v>
      </c>
      <c r="E4" s="27"/>
      <c r="F4" s="27"/>
      <c r="G4" s="27" t="s">
        <v>15</v>
      </c>
      <c r="H4" s="27"/>
      <c r="I4" s="27"/>
      <c r="J4" s="27" t="s">
        <v>16</v>
      </c>
      <c r="K4" s="27"/>
      <c r="L4" s="27"/>
    </row>
    <row r="5" spans="2:12" ht="27" customHeight="1" thickBot="1" x14ac:dyDescent="0.25">
      <c r="B5" s="27"/>
      <c r="C5" s="27"/>
      <c r="D5" s="19">
        <v>0</v>
      </c>
      <c r="E5" s="20">
        <v>1</v>
      </c>
      <c r="F5" s="21">
        <v>2</v>
      </c>
      <c r="G5" s="22">
        <v>0</v>
      </c>
      <c r="H5" s="22">
        <v>1</v>
      </c>
      <c r="I5" s="22">
        <v>2</v>
      </c>
      <c r="J5" s="22">
        <v>0</v>
      </c>
      <c r="K5" s="22">
        <v>1</v>
      </c>
      <c r="L5" s="22">
        <v>2</v>
      </c>
    </row>
    <row r="6" spans="2:12" ht="22.5" thickBot="1" x14ac:dyDescent="0.25">
      <c r="B6" s="23">
        <v>1</v>
      </c>
      <c r="C6" s="38" t="s">
        <v>4</v>
      </c>
      <c r="D6" s="2"/>
      <c r="E6" s="3"/>
      <c r="F6" s="4"/>
      <c r="G6" s="5"/>
      <c r="H6" s="6"/>
      <c r="I6" s="7"/>
      <c r="J6" s="8"/>
      <c r="K6" s="9"/>
      <c r="L6" s="10"/>
    </row>
    <row r="7" spans="2:12" ht="22.5" thickBot="1" x14ac:dyDescent="0.25">
      <c r="B7" s="23">
        <v>2</v>
      </c>
      <c r="C7" s="38" t="s">
        <v>18</v>
      </c>
      <c r="D7" s="2"/>
      <c r="E7" s="3"/>
      <c r="F7" s="4"/>
      <c r="G7" s="5"/>
      <c r="H7" s="6"/>
      <c r="I7" s="7"/>
      <c r="J7" s="8"/>
      <c r="K7" s="9"/>
      <c r="L7" s="10"/>
    </row>
    <row r="8" spans="2:12" ht="22.5" thickBot="1" x14ac:dyDescent="0.25">
      <c r="B8" s="23">
        <v>3</v>
      </c>
      <c r="C8" s="38" t="s">
        <v>19</v>
      </c>
      <c r="D8" s="2"/>
      <c r="E8" s="3"/>
      <c r="F8" s="4"/>
      <c r="G8" s="5"/>
      <c r="H8" s="6"/>
      <c r="I8" s="7"/>
      <c r="J8" s="8"/>
      <c r="K8" s="9"/>
      <c r="L8" s="10"/>
    </row>
    <row r="9" spans="2:12" ht="22.5" thickBot="1" x14ac:dyDescent="0.25">
      <c r="B9" s="23">
        <v>4</v>
      </c>
      <c r="C9" s="38" t="s">
        <v>20</v>
      </c>
      <c r="D9" s="2"/>
      <c r="E9" s="3"/>
      <c r="F9" s="4"/>
      <c r="G9" s="5"/>
      <c r="H9" s="6"/>
      <c r="I9" s="7"/>
      <c r="J9" s="8"/>
      <c r="K9" s="9"/>
      <c r="L9" s="10"/>
    </row>
    <row r="10" spans="2:12" ht="44.25" thickBot="1" x14ac:dyDescent="0.25">
      <c r="B10" s="23">
        <v>5</v>
      </c>
      <c r="C10" s="38" t="s">
        <v>21</v>
      </c>
      <c r="D10" s="2"/>
      <c r="E10" s="3"/>
      <c r="F10" s="4"/>
      <c r="G10" s="5"/>
      <c r="H10" s="6"/>
      <c r="I10" s="7"/>
      <c r="J10" s="8"/>
      <c r="K10" s="9"/>
      <c r="L10" s="10"/>
    </row>
    <row r="11" spans="2:12" ht="44.25" thickBot="1" x14ac:dyDescent="0.25">
      <c r="B11" s="23">
        <v>6</v>
      </c>
      <c r="C11" s="38" t="s">
        <v>22</v>
      </c>
      <c r="D11" s="2"/>
      <c r="E11" s="3"/>
      <c r="F11" s="4"/>
      <c r="G11" s="5"/>
      <c r="H11" s="6"/>
      <c r="I11" s="7"/>
      <c r="J11" s="8"/>
      <c r="K11" s="9"/>
      <c r="L11" s="10"/>
    </row>
    <row r="12" spans="2:12" ht="44.25" thickBot="1" x14ac:dyDescent="0.25">
      <c r="B12" s="23">
        <v>7</v>
      </c>
      <c r="C12" s="38" t="s">
        <v>5</v>
      </c>
      <c r="D12" s="2"/>
      <c r="E12" s="3"/>
      <c r="F12" s="4"/>
      <c r="G12" s="5"/>
      <c r="H12" s="6"/>
      <c r="I12" s="7"/>
      <c r="J12" s="8"/>
      <c r="K12" s="9"/>
      <c r="L12" s="10"/>
    </row>
    <row r="13" spans="2:12" ht="22.5" thickBot="1" x14ac:dyDescent="0.25">
      <c r="B13" s="23">
        <v>8</v>
      </c>
      <c r="C13" s="38" t="s">
        <v>23</v>
      </c>
      <c r="D13" s="2"/>
      <c r="E13" s="3"/>
      <c r="F13" s="4"/>
      <c r="G13" s="5"/>
      <c r="H13" s="6"/>
      <c r="I13" s="7"/>
      <c r="J13" s="8"/>
      <c r="K13" s="9"/>
      <c r="L13" s="10"/>
    </row>
    <row r="14" spans="2:12" ht="22.5" thickBot="1" x14ac:dyDescent="0.25">
      <c r="B14" s="23">
        <v>9</v>
      </c>
      <c r="C14" s="38" t="s">
        <v>24</v>
      </c>
      <c r="D14" s="2"/>
      <c r="E14" s="3"/>
      <c r="F14" s="4"/>
      <c r="G14" s="5"/>
      <c r="H14" s="6"/>
      <c r="I14" s="7"/>
      <c r="J14" s="8"/>
      <c r="K14" s="9"/>
      <c r="L14" s="10"/>
    </row>
    <row r="15" spans="2:12" ht="44.25" thickBot="1" x14ac:dyDescent="0.25">
      <c r="B15" s="23">
        <v>10</v>
      </c>
      <c r="C15" s="38" t="s">
        <v>25</v>
      </c>
      <c r="D15" s="2"/>
      <c r="E15" s="3"/>
      <c r="F15" s="4"/>
      <c r="G15" s="5"/>
      <c r="H15" s="6"/>
      <c r="I15" s="7"/>
      <c r="J15" s="8"/>
      <c r="K15" s="9"/>
      <c r="L15" s="10"/>
    </row>
    <row r="16" spans="2:12" ht="22.5" thickBot="1" x14ac:dyDescent="0.25">
      <c r="B16" s="23">
        <v>11</v>
      </c>
      <c r="C16" s="38" t="s">
        <v>6</v>
      </c>
      <c r="D16" s="2"/>
      <c r="E16" s="3"/>
      <c r="F16" s="4"/>
      <c r="G16" s="5"/>
      <c r="H16" s="6"/>
      <c r="I16" s="7"/>
      <c r="J16" s="8"/>
      <c r="K16" s="9"/>
      <c r="L16" s="10"/>
    </row>
    <row r="17" spans="2:12" ht="22.5" thickBot="1" x14ac:dyDescent="0.25">
      <c r="B17" s="23">
        <v>12</v>
      </c>
      <c r="C17" s="38" t="s">
        <v>26</v>
      </c>
      <c r="D17" s="2"/>
      <c r="E17" s="3"/>
      <c r="F17" s="4"/>
      <c r="G17" s="5"/>
      <c r="H17" s="6"/>
      <c r="I17" s="7"/>
      <c r="J17" s="8"/>
      <c r="K17" s="9"/>
      <c r="L17" s="10"/>
    </row>
    <row r="18" spans="2:12" ht="44.25" thickBot="1" x14ac:dyDescent="0.25">
      <c r="B18" s="23">
        <v>13</v>
      </c>
      <c r="C18" s="38" t="s">
        <v>7</v>
      </c>
      <c r="D18" s="2"/>
      <c r="E18" s="3"/>
      <c r="F18" s="4"/>
      <c r="G18" s="5"/>
      <c r="H18" s="6"/>
      <c r="I18" s="7"/>
      <c r="J18" s="8"/>
      <c r="K18" s="9"/>
      <c r="L18" s="10"/>
    </row>
    <row r="19" spans="2:12" ht="66" thickBot="1" x14ac:dyDescent="0.25">
      <c r="B19" s="23">
        <v>14</v>
      </c>
      <c r="C19" s="38" t="s">
        <v>27</v>
      </c>
      <c r="D19" s="2"/>
      <c r="E19" s="3"/>
      <c r="F19" s="4"/>
      <c r="G19" s="5"/>
      <c r="H19" s="6"/>
      <c r="I19" s="7"/>
      <c r="J19" s="8"/>
      <c r="K19" s="9"/>
      <c r="L19" s="10"/>
    </row>
    <row r="20" spans="2:12" ht="44.25" thickBot="1" x14ac:dyDescent="0.25">
      <c r="B20" s="23">
        <v>15</v>
      </c>
      <c r="C20" s="38" t="s">
        <v>28</v>
      </c>
      <c r="D20" s="2"/>
      <c r="E20" s="3"/>
      <c r="F20" s="4"/>
      <c r="G20" s="5"/>
      <c r="H20" s="6"/>
      <c r="I20" s="7"/>
      <c r="J20" s="8"/>
      <c r="K20" s="9"/>
      <c r="L20" s="10"/>
    </row>
    <row r="21" spans="2:12" ht="22.5" thickBot="1" x14ac:dyDescent="0.25">
      <c r="B21" s="23">
        <v>16</v>
      </c>
      <c r="C21" s="38" t="s">
        <v>29</v>
      </c>
      <c r="D21" s="2"/>
      <c r="E21" s="3"/>
      <c r="F21" s="4"/>
      <c r="G21" s="5"/>
      <c r="H21" s="6"/>
      <c r="I21" s="7"/>
      <c r="J21" s="8"/>
      <c r="K21" s="9"/>
      <c r="L21" s="10"/>
    </row>
    <row r="22" spans="2:12" ht="44.25" thickBot="1" x14ac:dyDescent="0.25">
      <c r="B22" s="23">
        <v>17</v>
      </c>
      <c r="C22" s="38" t="s">
        <v>8</v>
      </c>
      <c r="D22" s="2"/>
      <c r="E22" s="3"/>
      <c r="F22" s="4"/>
      <c r="G22" s="5"/>
      <c r="H22" s="6"/>
      <c r="I22" s="7"/>
      <c r="J22" s="8"/>
      <c r="K22" s="9"/>
      <c r="L22" s="10"/>
    </row>
    <row r="23" spans="2:12" ht="23.25" thickBot="1" x14ac:dyDescent="0.25">
      <c r="B23" s="24" t="s">
        <v>1</v>
      </c>
      <c r="C23" s="35" t="s">
        <v>9</v>
      </c>
      <c r="D23" s="36"/>
      <c r="E23" s="36"/>
      <c r="F23" s="36"/>
      <c r="G23" s="36"/>
      <c r="H23" s="36"/>
      <c r="I23" s="36"/>
      <c r="J23" s="36"/>
      <c r="K23" s="36"/>
      <c r="L23" s="37"/>
    </row>
    <row r="24" spans="2:12" ht="22.5" thickBot="1" x14ac:dyDescent="0.25">
      <c r="B24" s="23">
        <v>1</v>
      </c>
      <c r="C24" s="38" t="s">
        <v>10</v>
      </c>
      <c r="D24" s="2"/>
      <c r="E24" s="3"/>
      <c r="F24" s="4"/>
      <c r="G24" s="11"/>
      <c r="H24" s="12"/>
      <c r="I24" s="13"/>
      <c r="J24" s="14"/>
      <c r="K24" s="15"/>
      <c r="L24" s="16"/>
    </row>
    <row r="25" spans="2:12" ht="22.5" thickBot="1" x14ac:dyDescent="0.25">
      <c r="B25" s="23">
        <v>2</v>
      </c>
      <c r="C25" s="38" t="s">
        <v>11</v>
      </c>
      <c r="D25" s="2"/>
      <c r="E25" s="3"/>
      <c r="F25" s="4"/>
      <c r="G25" s="11"/>
      <c r="H25" s="12"/>
      <c r="I25" s="13"/>
      <c r="J25" s="14"/>
      <c r="K25" s="15"/>
      <c r="L25" s="16"/>
    </row>
    <row r="26" spans="2:12" ht="22.5" thickBot="1" x14ac:dyDescent="0.25">
      <c r="B26" s="23">
        <v>3</v>
      </c>
      <c r="C26" s="38" t="s">
        <v>30</v>
      </c>
      <c r="D26" s="2"/>
      <c r="E26" s="3"/>
      <c r="F26" s="4"/>
      <c r="G26" s="11"/>
      <c r="H26" s="12"/>
      <c r="I26" s="13"/>
      <c r="J26" s="14"/>
      <c r="K26" s="15"/>
      <c r="L26" s="16"/>
    </row>
    <row r="27" spans="2:12" ht="22.5" thickBot="1" x14ac:dyDescent="0.25">
      <c r="B27" s="23">
        <v>4</v>
      </c>
      <c r="C27" s="38" t="s">
        <v>12</v>
      </c>
      <c r="D27" s="2"/>
      <c r="E27" s="3"/>
      <c r="F27" s="4"/>
      <c r="G27" s="11"/>
      <c r="H27" s="12"/>
      <c r="I27" s="13"/>
      <c r="J27" s="14"/>
      <c r="K27" s="15"/>
      <c r="L27" s="16"/>
    </row>
    <row r="28" spans="2:12" ht="22.5" thickBot="1" x14ac:dyDescent="0.25">
      <c r="B28" s="23">
        <v>5</v>
      </c>
      <c r="C28" s="39" t="s">
        <v>31</v>
      </c>
      <c r="D28" s="2"/>
      <c r="E28" s="3"/>
      <c r="F28" s="4"/>
      <c r="G28" s="11"/>
      <c r="H28" s="12"/>
      <c r="I28" s="13"/>
      <c r="J28" s="14"/>
      <c r="K28" s="15"/>
      <c r="L28" s="16"/>
    </row>
    <row r="29" spans="2:12" ht="23.25" customHeight="1" thickBot="1" x14ac:dyDescent="0.8">
      <c r="B29" s="25"/>
      <c r="C29" s="26" t="s">
        <v>13</v>
      </c>
      <c r="D29" s="25">
        <f t="shared" ref="D29:L29" si="0">D28+D27+D26+D25+D24+D23+D22+D21+D20+D19+D18+D17+D16+D15+D14+D13+D12+D11+D10+D9+D8+D7+D6</f>
        <v>0</v>
      </c>
      <c r="E29" s="25">
        <f t="shared" si="0"/>
        <v>0</v>
      </c>
      <c r="F29" s="25">
        <f t="shared" si="0"/>
        <v>0</v>
      </c>
      <c r="G29" s="25">
        <f t="shared" si="0"/>
        <v>0</v>
      </c>
      <c r="H29" s="25">
        <f t="shared" si="0"/>
        <v>0</v>
      </c>
      <c r="I29" s="25">
        <f t="shared" si="0"/>
        <v>0</v>
      </c>
      <c r="J29" s="25">
        <f t="shared" si="0"/>
        <v>0</v>
      </c>
      <c r="K29" s="25">
        <f t="shared" si="0"/>
        <v>0</v>
      </c>
      <c r="L29" s="25">
        <f t="shared" si="0"/>
        <v>0</v>
      </c>
    </row>
    <row r="30" spans="2:12" ht="51.75" customHeight="1" thickBot="1" x14ac:dyDescent="0.25">
      <c r="B30" s="30" t="s">
        <v>17</v>
      </c>
      <c r="C30" s="30"/>
      <c r="D30" s="31">
        <f>F30/132*100</f>
        <v>0</v>
      </c>
      <c r="E30" s="32"/>
      <c r="F30" s="33">
        <f>D29+E29+F29+G29+H29+I29+J29+K29+L29</f>
        <v>0</v>
      </c>
      <c r="G30" s="33"/>
      <c r="H30" s="33"/>
      <c r="I30" s="33"/>
      <c r="J30" s="33"/>
      <c r="K30" s="33"/>
      <c r="L30" s="34"/>
    </row>
    <row r="31" spans="2:12" ht="3" customHeight="1" x14ac:dyDescent="0.6">
      <c r="K31" s="17"/>
    </row>
    <row r="32" spans="2:12" hidden="1" x14ac:dyDescent="0.2"/>
    <row r="33" spans="3:3" hidden="1" x14ac:dyDescent="0.2">
      <c r="C33" s="28"/>
    </row>
    <row r="34" spans="3:3" hidden="1" x14ac:dyDescent="0.2">
      <c r="C34" s="28"/>
    </row>
    <row r="35" spans="3:3" hidden="1" x14ac:dyDescent="0.2"/>
  </sheetData>
  <sheetProtection algorithmName="SHA-512" hashValue="uUOUkSXWDAaMAENAgg0Vu1E9XPQsuwY2pA1jhhYf9VxLakuoRzhHpQl4HZZx2UuPuqfwpSk4Nm6n/Yj1y2kqSQ==" saltValue="jFVhwqigdJPZ/0XJETe54Q==" spinCount="100000" sheet="1" objects="1" scenarios="1" selectLockedCells="1"/>
  <mergeCells count="11">
    <mergeCell ref="C23:L23"/>
    <mergeCell ref="B30:C30"/>
    <mergeCell ref="D30:E30"/>
    <mergeCell ref="F30:L30"/>
    <mergeCell ref="C33:C34"/>
    <mergeCell ref="D3:L3"/>
    <mergeCell ref="B4:B5"/>
    <mergeCell ref="C4:C5"/>
    <mergeCell ref="D4:F4"/>
    <mergeCell ref="G4:I4"/>
    <mergeCell ref="J4:L4"/>
  </mergeCells>
  <conditionalFormatting sqref="F6:F22">
    <cfRule type="cellIs" dxfId="83" priority="27" operator="greaterThan">
      <formula>2</formula>
    </cfRule>
    <cfRule type="cellIs" dxfId="82" priority="28" operator="greaterThan">
      <formula>2</formula>
    </cfRule>
  </conditionalFormatting>
  <conditionalFormatting sqref="F24:F28">
    <cfRule type="cellIs" dxfId="81" priority="26" operator="greaterThan">
      <formula>2</formula>
    </cfRule>
  </conditionalFormatting>
  <conditionalFormatting sqref="I6:I22">
    <cfRule type="cellIs" dxfId="80" priority="25" operator="greaterThan">
      <formula>2</formula>
    </cfRule>
  </conditionalFormatting>
  <conditionalFormatting sqref="I24:I28">
    <cfRule type="cellIs" dxfId="79" priority="24" operator="greaterThan">
      <formula>2</formula>
    </cfRule>
  </conditionalFormatting>
  <conditionalFormatting sqref="L24:L28">
    <cfRule type="cellIs" dxfId="78" priority="23" operator="greaterThan">
      <formula>2</formula>
    </cfRule>
  </conditionalFormatting>
  <conditionalFormatting sqref="L6:L22">
    <cfRule type="cellIs" dxfId="77" priority="22" operator="greaterThan">
      <formula>2</formula>
    </cfRule>
  </conditionalFormatting>
  <conditionalFormatting sqref="E6:E22">
    <cfRule type="cellIs" dxfId="76" priority="21" operator="greaterThan">
      <formula>1</formula>
    </cfRule>
  </conditionalFormatting>
  <conditionalFormatting sqref="E24:E28">
    <cfRule type="cellIs" dxfId="75" priority="20" operator="greaterThan">
      <formula>1</formula>
    </cfRule>
  </conditionalFormatting>
  <conditionalFormatting sqref="H24:H28">
    <cfRule type="cellIs" dxfId="74" priority="19" operator="greaterThan">
      <formula>1</formula>
    </cfRule>
  </conditionalFormatting>
  <conditionalFormatting sqref="K24:K28">
    <cfRule type="cellIs" dxfId="73" priority="18" operator="greaterThan">
      <formula>1</formula>
    </cfRule>
  </conditionalFormatting>
  <conditionalFormatting sqref="D6:D22">
    <cfRule type="cellIs" dxfId="72" priority="17" operator="greaterThan">
      <formula>0</formula>
    </cfRule>
  </conditionalFormatting>
  <conditionalFormatting sqref="D24:D28">
    <cfRule type="cellIs" dxfId="71" priority="16" operator="greaterThan">
      <formula>0</formula>
    </cfRule>
  </conditionalFormatting>
  <conditionalFormatting sqref="G24:G28">
    <cfRule type="cellIs" dxfId="70" priority="15" operator="greaterThan">
      <formula>0</formula>
    </cfRule>
  </conditionalFormatting>
  <conditionalFormatting sqref="G6:G22">
    <cfRule type="cellIs" dxfId="69" priority="14" operator="greaterThan">
      <formula>0</formula>
    </cfRule>
  </conditionalFormatting>
  <conditionalFormatting sqref="H6:H22">
    <cfRule type="cellIs" dxfId="68" priority="13" operator="greaterThan">
      <formula>1</formula>
    </cfRule>
  </conditionalFormatting>
  <conditionalFormatting sqref="J6:J22">
    <cfRule type="cellIs" dxfId="67" priority="12" operator="greaterThan">
      <formula>0</formula>
    </cfRule>
  </conditionalFormatting>
  <conditionalFormatting sqref="J24:J28">
    <cfRule type="cellIs" dxfId="66" priority="11" operator="greaterThan">
      <formula>0</formula>
    </cfRule>
  </conditionalFormatting>
  <conditionalFormatting sqref="K6:K22">
    <cfRule type="cellIs" dxfId="65" priority="10" operator="greaterThan">
      <formula>1</formula>
    </cfRule>
  </conditionalFormatting>
  <conditionalFormatting sqref="L29">
    <cfRule type="cellIs" dxfId="64" priority="9" operator="greaterThan">
      <formula>44</formula>
    </cfRule>
  </conditionalFormatting>
  <conditionalFormatting sqref="I29">
    <cfRule type="cellIs" dxfId="63" priority="8" operator="greaterThan">
      <formula>44</formula>
    </cfRule>
  </conditionalFormatting>
  <conditionalFormatting sqref="F29">
    <cfRule type="cellIs" dxfId="62" priority="7" operator="greaterThan">
      <formula>44</formula>
    </cfRule>
  </conditionalFormatting>
  <conditionalFormatting sqref="K29">
    <cfRule type="cellIs" dxfId="61" priority="6" operator="greaterThan">
      <formula>22</formula>
    </cfRule>
  </conditionalFormatting>
  <conditionalFormatting sqref="H29">
    <cfRule type="cellIs" dxfId="60" priority="5" operator="greaterThan">
      <formula>22</formula>
    </cfRule>
  </conditionalFormatting>
  <conditionalFormatting sqref="E29">
    <cfRule type="cellIs" dxfId="59" priority="4" operator="greaterThan">
      <formula>22</formula>
    </cfRule>
  </conditionalFormatting>
  <conditionalFormatting sqref="J29">
    <cfRule type="cellIs" dxfId="58" priority="3" operator="greaterThan">
      <formula>0</formula>
    </cfRule>
  </conditionalFormatting>
  <conditionalFormatting sqref="G29">
    <cfRule type="cellIs" dxfId="57" priority="2" operator="greaterThan">
      <formula>0</formula>
    </cfRule>
  </conditionalFormatting>
  <conditionalFormatting sqref="D29">
    <cfRule type="cellIs" dxfId="56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34F9C-CDEC-406F-AA8E-D42246A385BA}">
  <sheetPr>
    <tabColor rgb="FFFFC000"/>
  </sheetPr>
  <dimension ref="A1:M35"/>
  <sheetViews>
    <sheetView showGridLines="0" showRowColHeaders="0" rightToLeft="1" topLeftCell="A17" workbookViewId="0">
      <selection activeCell="D21" sqref="D21"/>
    </sheetView>
  </sheetViews>
  <sheetFormatPr defaultColWidth="0" defaultRowHeight="14.25" customHeight="1" zeroHeight="1" x14ac:dyDescent="0.2"/>
  <cols>
    <col min="1" max="1" width="0.625" style="1" customWidth="1"/>
    <col min="2" max="2" width="4" style="1" customWidth="1"/>
    <col min="3" max="3" width="48.25" style="1" customWidth="1"/>
    <col min="4" max="12" width="5.625" style="1" customWidth="1"/>
    <col min="13" max="13" width="0.5" style="1" customWidth="1"/>
    <col min="14" max="16384" width="9" style="1" hidden="1"/>
  </cols>
  <sheetData>
    <row r="1" spans="2:12" ht="15" hidden="1" customHeight="1" x14ac:dyDescent="0.2"/>
    <row r="2" spans="2:12" ht="3.75" customHeight="1" thickBot="1" x14ac:dyDescent="0.25"/>
    <row r="3" spans="2:12" ht="29.25" thickBot="1" x14ac:dyDescent="0.25">
      <c r="B3" s="18" t="s">
        <v>0</v>
      </c>
      <c r="C3" s="18"/>
      <c r="D3" s="29" t="s">
        <v>3</v>
      </c>
      <c r="E3" s="29"/>
      <c r="F3" s="29"/>
      <c r="G3" s="29"/>
      <c r="H3" s="29"/>
      <c r="I3" s="29"/>
      <c r="J3" s="29"/>
      <c r="K3" s="29"/>
      <c r="L3" s="29"/>
    </row>
    <row r="4" spans="2:12" ht="23.25" thickBot="1" x14ac:dyDescent="0.25">
      <c r="B4" s="27" t="s">
        <v>1</v>
      </c>
      <c r="C4" s="27" t="s">
        <v>2</v>
      </c>
      <c r="D4" s="27" t="s">
        <v>14</v>
      </c>
      <c r="E4" s="27"/>
      <c r="F4" s="27"/>
      <c r="G4" s="27" t="s">
        <v>15</v>
      </c>
      <c r="H4" s="27"/>
      <c r="I4" s="27"/>
      <c r="J4" s="27" t="s">
        <v>16</v>
      </c>
      <c r="K4" s="27"/>
      <c r="L4" s="27"/>
    </row>
    <row r="5" spans="2:12" ht="27" customHeight="1" thickBot="1" x14ac:dyDescent="0.25">
      <c r="B5" s="27"/>
      <c r="C5" s="27"/>
      <c r="D5" s="19">
        <v>0</v>
      </c>
      <c r="E5" s="20">
        <v>1</v>
      </c>
      <c r="F5" s="21">
        <v>2</v>
      </c>
      <c r="G5" s="22">
        <v>0</v>
      </c>
      <c r="H5" s="22">
        <v>1</v>
      </c>
      <c r="I5" s="22">
        <v>2</v>
      </c>
      <c r="J5" s="22">
        <v>0</v>
      </c>
      <c r="K5" s="22">
        <v>1</v>
      </c>
      <c r="L5" s="22">
        <v>2</v>
      </c>
    </row>
    <row r="6" spans="2:12" ht="22.5" thickBot="1" x14ac:dyDescent="0.25">
      <c r="B6" s="23">
        <v>1</v>
      </c>
      <c r="C6" s="38" t="s">
        <v>4</v>
      </c>
      <c r="D6" s="2"/>
      <c r="E6" s="3"/>
      <c r="F6" s="4"/>
      <c r="G6" s="5"/>
      <c r="H6" s="6"/>
      <c r="I6" s="7"/>
      <c r="J6" s="8"/>
      <c r="K6" s="9"/>
      <c r="L6" s="10"/>
    </row>
    <row r="7" spans="2:12" ht="22.5" thickBot="1" x14ac:dyDescent="0.25">
      <c r="B7" s="23">
        <v>2</v>
      </c>
      <c r="C7" s="38" t="s">
        <v>18</v>
      </c>
      <c r="D7" s="2"/>
      <c r="E7" s="3"/>
      <c r="F7" s="4"/>
      <c r="G7" s="5"/>
      <c r="H7" s="6"/>
      <c r="I7" s="7"/>
      <c r="J7" s="8"/>
      <c r="K7" s="9"/>
      <c r="L7" s="10"/>
    </row>
    <row r="8" spans="2:12" ht="22.5" thickBot="1" x14ac:dyDescent="0.25">
      <c r="B8" s="23">
        <v>3</v>
      </c>
      <c r="C8" s="38" t="s">
        <v>19</v>
      </c>
      <c r="D8" s="2"/>
      <c r="E8" s="3"/>
      <c r="F8" s="4"/>
      <c r="G8" s="5"/>
      <c r="H8" s="6"/>
      <c r="I8" s="7"/>
      <c r="J8" s="8"/>
      <c r="K8" s="9"/>
      <c r="L8" s="10"/>
    </row>
    <row r="9" spans="2:12" ht="22.5" thickBot="1" x14ac:dyDescent="0.25">
      <c r="B9" s="23">
        <v>4</v>
      </c>
      <c r="C9" s="38" t="s">
        <v>20</v>
      </c>
      <c r="D9" s="2"/>
      <c r="E9" s="3"/>
      <c r="F9" s="4"/>
      <c r="G9" s="5"/>
      <c r="H9" s="6"/>
      <c r="I9" s="7"/>
      <c r="J9" s="8"/>
      <c r="K9" s="9"/>
      <c r="L9" s="10"/>
    </row>
    <row r="10" spans="2:12" ht="44.25" thickBot="1" x14ac:dyDescent="0.25">
      <c r="B10" s="23">
        <v>5</v>
      </c>
      <c r="C10" s="38" t="s">
        <v>21</v>
      </c>
      <c r="D10" s="2"/>
      <c r="E10" s="3"/>
      <c r="F10" s="4"/>
      <c r="G10" s="5"/>
      <c r="H10" s="6"/>
      <c r="I10" s="7"/>
      <c r="J10" s="8"/>
      <c r="K10" s="9"/>
      <c r="L10" s="10"/>
    </row>
    <row r="11" spans="2:12" ht="44.25" thickBot="1" x14ac:dyDescent="0.25">
      <c r="B11" s="23">
        <v>6</v>
      </c>
      <c r="C11" s="38" t="s">
        <v>22</v>
      </c>
      <c r="D11" s="2"/>
      <c r="E11" s="3"/>
      <c r="F11" s="4"/>
      <c r="G11" s="5"/>
      <c r="H11" s="6"/>
      <c r="I11" s="7"/>
      <c r="J11" s="8"/>
      <c r="K11" s="9"/>
      <c r="L11" s="10"/>
    </row>
    <row r="12" spans="2:12" ht="44.25" thickBot="1" x14ac:dyDescent="0.25">
      <c r="B12" s="23">
        <v>7</v>
      </c>
      <c r="C12" s="38" t="s">
        <v>5</v>
      </c>
      <c r="D12" s="2"/>
      <c r="E12" s="3"/>
      <c r="F12" s="4"/>
      <c r="G12" s="5"/>
      <c r="H12" s="6"/>
      <c r="I12" s="7"/>
      <c r="J12" s="8"/>
      <c r="K12" s="9"/>
      <c r="L12" s="10"/>
    </row>
    <row r="13" spans="2:12" ht="22.5" thickBot="1" x14ac:dyDescent="0.25">
      <c r="B13" s="23">
        <v>8</v>
      </c>
      <c r="C13" s="38" t="s">
        <v>23</v>
      </c>
      <c r="D13" s="2"/>
      <c r="E13" s="3"/>
      <c r="F13" s="4"/>
      <c r="G13" s="5"/>
      <c r="H13" s="6"/>
      <c r="I13" s="7"/>
      <c r="J13" s="8"/>
      <c r="K13" s="9"/>
      <c r="L13" s="10"/>
    </row>
    <row r="14" spans="2:12" ht="22.5" thickBot="1" x14ac:dyDescent="0.25">
      <c r="B14" s="23">
        <v>9</v>
      </c>
      <c r="C14" s="38" t="s">
        <v>24</v>
      </c>
      <c r="D14" s="2"/>
      <c r="E14" s="3"/>
      <c r="F14" s="4"/>
      <c r="G14" s="5"/>
      <c r="H14" s="6"/>
      <c r="I14" s="7"/>
      <c r="J14" s="8"/>
      <c r="K14" s="9"/>
      <c r="L14" s="10"/>
    </row>
    <row r="15" spans="2:12" ht="44.25" thickBot="1" x14ac:dyDescent="0.25">
      <c r="B15" s="23">
        <v>10</v>
      </c>
      <c r="C15" s="38" t="s">
        <v>25</v>
      </c>
      <c r="D15" s="2"/>
      <c r="E15" s="3"/>
      <c r="F15" s="4"/>
      <c r="G15" s="5"/>
      <c r="H15" s="6"/>
      <c r="I15" s="7"/>
      <c r="J15" s="8"/>
      <c r="K15" s="9"/>
      <c r="L15" s="10"/>
    </row>
    <row r="16" spans="2:12" ht="22.5" thickBot="1" x14ac:dyDescent="0.25">
      <c r="B16" s="23">
        <v>11</v>
      </c>
      <c r="C16" s="38" t="s">
        <v>6</v>
      </c>
      <c r="D16" s="2"/>
      <c r="E16" s="3"/>
      <c r="F16" s="4"/>
      <c r="G16" s="5"/>
      <c r="H16" s="6"/>
      <c r="I16" s="7"/>
      <c r="J16" s="8"/>
      <c r="K16" s="9"/>
      <c r="L16" s="10"/>
    </row>
    <row r="17" spans="2:12" ht="22.5" thickBot="1" x14ac:dyDescent="0.25">
      <c r="B17" s="23">
        <v>12</v>
      </c>
      <c r="C17" s="38" t="s">
        <v>26</v>
      </c>
      <c r="D17" s="2"/>
      <c r="E17" s="3"/>
      <c r="F17" s="4"/>
      <c r="G17" s="5"/>
      <c r="H17" s="6"/>
      <c r="I17" s="7"/>
      <c r="J17" s="8"/>
      <c r="K17" s="9"/>
      <c r="L17" s="10"/>
    </row>
    <row r="18" spans="2:12" ht="44.25" thickBot="1" x14ac:dyDescent="0.25">
      <c r="B18" s="23">
        <v>13</v>
      </c>
      <c r="C18" s="38" t="s">
        <v>7</v>
      </c>
      <c r="D18" s="2"/>
      <c r="E18" s="3"/>
      <c r="F18" s="4"/>
      <c r="G18" s="5"/>
      <c r="H18" s="6"/>
      <c r="I18" s="7"/>
      <c r="J18" s="8"/>
      <c r="K18" s="9"/>
      <c r="L18" s="10"/>
    </row>
    <row r="19" spans="2:12" ht="66" thickBot="1" x14ac:dyDescent="0.25">
      <c r="B19" s="23">
        <v>14</v>
      </c>
      <c r="C19" s="38" t="s">
        <v>27</v>
      </c>
      <c r="D19" s="2"/>
      <c r="E19" s="3"/>
      <c r="F19" s="4"/>
      <c r="G19" s="5"/>
      <c r="H19" s="6"/>
      <c r="I19" s="7"/>
      <c r="J19" s="8"/>
      <c r="K19" s="9"/>
      <c r="L19" s="10"/>
    </row>
    <row r="20" spans="2:12" ht="44.25" thickBot="1" x14ac:dyDescent="0.25">
      <c r="B20" s="23">
        <v>15</v>
      </c>
      <c r="C20" s="38" t="s">
        <v>28</v>
      </c>
      <c r="D20" s="2"/>
      <c r="E20" s="3"/>
      <c r="F20" s="4"/>
      <c r="G20" s="5"/>
      <c r="H20" s="6"/>
      <c r="I20" s="7"/>
      <c r="J20" s="8"/>
      <c r="K20" s="9"/>
      <c r="L20" s="10"/>
    </row>
    <row r="21" spans="2:12" ht="22.5" thickBot="1" x14ac:dyDescent="0.25">
      <c r="B21" s="23">
        <v>16</v>
      </c>
      <c r="C21" s="38" t="s">
        <v>29</v>
      </c>
      <c r="D21" s="2"/>
      <c r="E21" s="3"/>
      <c r="F21" s="4"/>
      <c r="G21" s="5"/>
      <c r="H21" s="6"/>
      <c r="I21" s="7"/>
      <c r="J21" s="8"/>
      <c r="K21" s="9"/>
      <c r="L21" s="10"/>
    </row>
    <row r="22" spans="2:12" ht="44.25" thickBot="1" x14ac:dyDescent="0.25">
      <c r="B22" s="23">
        <v>17</v>
      </c>
      <c r="C22" s="38" t="s">
        <v>8</v>
      </c>
      <c r="D22" s="2"/>
      <c r="E22" s="3"/>
      <c r="F22" s="4"/>
      <c r="G22" s="5"/>
      <c r="H22" s="6"/>
      <c r="I22" s="7"/>
      <c r="J22" s="8"/>
      <c r="K22" s="9"/>
      <c r="L22" s="10"/>
    </row>
    <row r="23" spans="2:12" ht="23.25" thickBot="1" x14ac:dyDescent="0.25">
      <c r="B23" s="24" t="s">
        <v>1</v>
      </c>
      <c r="C23" s="35" t="s">
        <v>9</v>
      </c>
      <c r="D23" s="36"/>
      <c r="E23" s="36"/>
      <c r="F23" s="36"/>
      <c r="G23" s="36"/>
      <c r="H23" s="36"/>
      <c r="I23" s="36"/>
      <c r="J23" s="36"/>
      <c r="K23" s="36"/>
      <c r="L23" s="37"/>
    </row>
    <row r="24" spans="2:12" ht="22.5" thickBot="1" x14ac:dyDescent="0.25">
      <c r="B24" s="23">
        <v>1</v>
      </c>
      <c r="C24" s="38" t="s">
        <v>10</v>
      </c>
      <c r="D24" s="2"/>
      <c r="E24" s="3"/>
      <c r="F24" s="4"/>
      <c r="G24" s="11"/>
      <c r="H24" s="12"/>
      <c r="I24" s="13"/>
      <c r="J24" s="14"/>
      <c r="K24" s="15"/>
      <c r="L24" s="16"/>
    </row>
    <row r="25" spans="2:12" ht="22.5" thickBot="1" x14ac:dyDescent="0.25">
      <c r="B25" s="23">
        <v>2</v>
      </c>
      <c r="C25" s="38" t="s">
        <v>11</v>
      </c>
      <c r="D25" s="2"/>
      <c r="E25" s="3"/>
      <c r="F25" s="4"/>
      <c r="G25" s="11"/>
      <c r="H25" s="12"/>
      <c r="I25" s="13"/>
      <c r="J25" s="14"/>
      <c r="K25" s="15"/>
      <c r="L25" s="16"/>
    </row>
    <row r="26" spans="2:12" ht="22.5" thickBot="1" x14ac:dyDescent="0.25">
      <c r="B26" s="23">
        <v>3</v>
      </c>
      <c r="C26" s="38" t="s">
        <v>30</v>
      </c>
      <c r="D26" s="2"/>
      <c r="E26" s="3"/>
      <c r="F26" s="4"/>
      <c r="G26" s="11"/>
      <c r="H26" s="12"/>
      <c r="I26" s="13"/>
      <c r="J26" s="14"/>
      <c r="K26" s="15"/>
      <c r="L26" s="16"/>
    </row>
    <row r="27" spans="2:12" ht="22.5" thickBot="1" x14ac:dyDescent="0.25">
      <c r="B27" s="23">
        <v>4</v>
      </c>
      <c r="C27" s="38" t="s">
        <v>12</v>
      </c>
      <c r="D27" s="2"/>
      <c r="E27" s="3"/>
      <c r="F27" s="4"/>
      <c r="G27" s="11"/>
      <c r="H27" s="12"/>
      <c r="I27" s="13"/>
      <c r="J27" s="14"/>
      <c r="K27" s="15"/>
      <c r="L27" s="16"/>
    </row>
    <row r="28" spans="2:12" ht="22.5" thickBot="1" x14ac:dyDescent="0.25">
      <c r="B28" s="23">
        <v>5</v>
      </c>
      <c r="C28" s="39" t="s">
        <v>31</v>
      </c>
      <c r="D28" s="2"/>
      <c r="E28" s="3"/>
      <c r="F28" s="4"/>
      <c r="G28" s="11"/>
      <c r="H28" s="12"/>
      <c r="I28" s="13"/>
      <c r="J28" s="14"/>
      <c r="K28" s="15"/>
      <c r="L28" s="16"/>
    </row>
    <row r="29" spans="2:12" ht="23.25" customHeight="1" thickBot="1" x14ac:dyDescent="0.8">
      <c r="B29" s="25"/>
      <c r="C29" s="26" t="s">
        <v>13</v>
      </c>
      <c r="D29" s="25">
        <f t="shared" ref="D29:L29" si="0">D28+D27+D26+D25+D24+D23+D22+D21+D20+D19+D18+D17+D16+D15+D14+D13+D12+D11+D10+D9+D8+D7+D6</f>
        <v>0</v>
      </c>
      <c r="E29" s="25">
        <f t="shared" si="0"/>
        <v>0</v>
      </c>
      <c r="F29" s="25">
        <f t="shared" si="0"/>
        <v>0</v>
      </c>
      <c r="G29" s="25">
        <f t="shared" si="0"/>
        <v>0</v>
      </c>
      <c r="H29" s="25">
        <f t="shared" si="0"/>
        <v>0</v>
      </c>
      <c r="I29" s="25">
        <f t="shared" si="0"/>
        <v>0</v>
      </c>
      <c r="J29" s="25">
        <f t="shared" si="0"/>
        <v>0</v>
      </c>
      <c r="K29" s="25">
        <f t="shared" si="0"/>
        <v>0</v>
      </c>
      <c r="L29" s="25">
        <f t="shared" si="0"/>
        <v>0</v>
      </c>
    </row>
    <row r="30" spans="2:12" ht="51.75" customHeight="1" thickBot="1" x14ac:dyDescent="0.25">
      <c r="B30" s="30" t="s">
        <v>17</v>
      </c>
      <c r="C30" s="30"/>
      <c r="D30" s="31">
        <f>F30/132*100</f>
        <v>0</v>
      </c>
      <c r="E30" s="32"/>
      <c r="F30" s="33">
        <f>D29+E29+F29+G29+H29+I29+J29+K29+L29</f>
        <v>0</v>
      </c>
      <c r="G30" s="33"/>
      <c r="H30" s="33"/>
      <c r="I30" s="33"/>
      <c r="J30" s="33"/>
      <c r="K30" s="33"/>
      <c r="L30" s="34"/>
    </row>
    <row r="31" spans="2:12" ht="3" customHeight="1" x14ac:dyDescent="0.6">
      <c r="K31" s="17"/>
    </row>
    <row r="32" spans="2:12" hidden="1" x14ac:dyDescent="0.2"/>
    <row r="33" spans="3:3" hidden="1" x14ac:dyDescent="0.2">
      <c r="C33" s="28"/>
    </row>
    <row r="34" spans="3:3" hidden="1" x14ac:dyDescent="0.2">
      <c r="C34" s="28"/>
    </row>
    <row r="35" spans="3:3" hidden="1" x14ac:dyDescent="0.2"/>
  </sheetData>
  <sheetProtection algorithmName="SHA-512" hashValue="uUOUkSXWDAaMAENAgg0Vu1E9XPQsuwY2pA1jhhYf9VxLakuoRzhHpQl4HZZx2UuPuqfwpSk4Nm6n/Yj1y2kqSQ==" saltValue="jFVhwqigdJPZ/0XJETe54Q==" spinCount="100000" sheet="1" objects="1" scenarios="1" selectLockedCells="1"/>
  <mergeCells count="11">
    <mergeCell ref="C23:L23"/>
    <mergeCell ref="B30:C30"/>
    <mergeCell ref="D30:E30"/>
    <mergeCell ref="F30:L30"/>
    <mergeCell ref="C33:C34"/>
    <mergeCell ref="D3:L3"/>
    <mergeCell ref="B4:B5"/>
    <mergeCell ref="C4:C5"/>
    <mergeCell ref="D4:F4"/>
    <mergeCell ref="G4:I4"/>
    <mergeCell ref="J4:L4"/>
  </mergeCells>
  <conditionalFormatting sqref="F6:F22">
    <cfRule type="cellIs" dxfId="55" priority="27" operator="greaterThan">
      <formula>2</formula>
    </cfRule>
    <cfRule type="cellIs" dxfId="54" priority="28" operator="greaterThan">
      <formula>2</formula>
    </cfRule>
  </conditionalFormatting>
  <conditionalFormatting sqref="F24:F28">
    <cfRule type="cellIs" dxfId="53" priority="26" operator="greaterThan">
      <formula>2</formula>
    </cfRule>
  </conditionalFormatting>
  <conditionalFormatting sqref="I6:I22">
    <cfRule type="cellIs" dxfId="52" priority="25" operator="greaterThan">
      <formula>2</formula>
    </cfRule>
  </conditionalFormatting>
  <conditionalFormatting sqref="I24:I28">
    <cfRule type="cellIs" dxfId="51" priority="24" operator="greaterThan">
      <formula>2</formula>
    </cfRule>
  </conditionalFormatting>
  <conditionalFormatting sqref="L24:L28">
    <cfRule type="cellIs" dxfId="50" priority="23" operator="greaterThan">
      <formula>2</formula>
    </cfRule>
  </conditionalFormatting>
  <conditionalFormatting sqref="L6:L22">
    <cfRule type="cellIs" dxfId="49" priority="22" operator="greaterThan">
      <formula>2</formula>
    </cfRule>
  </conditionalFormatting>
  <conditionalFormatting sqref="E6:E22">
    <cfRule type="cellIs" dxfId="48" priority="21" operator="greaterThan">
      <formula>1</formula>
    </cfRule>
  </conditionalFormatting>
  <conditionalFormatting sqref="E24:E28">
    <cfRule type="cellIs" dxfId="47" priority="20" operator="greaterThan">
      <formula>1</formula>
    </cfRule>
  </conditionalFormatting>
  <conditionalFormatting sqref="H24:H28">
    <cfRule type="cellIs" dxfId="46" priority="19" operator="greaterThan">
      <formula>1</formula>
    </cfRule>
  </conditionalFormatting>
  <conditionalFormatting sqref="K24:K28">
    <cfRule type="cellIs" dxfId="45" priority="18" operator="greaterThan">
      <formula>1</formula>
    </cfRule>
  </conditionalFormatting>
  <conditionalFormatting sqref="D6:D22">
    <cfRule type="cellIs" dxfId="44" priority="17" operator="greaterThan">
      <formula>0</formula>
    </cfRule>
  </conditionalFormatting>
  <conditionalFormatting sqref="D24:D28">
    <cfRule type="cellIs" dxfId="43" priority="16" operator="greaterThan">
      <formula>0</formula>
    </cfRule>
  </conditionalFormatting>
  <conditionalFormatting sqref="G24:G28">
    <cfRule type="cellIs" dxfId="42" priority="15" operator="greaterThan">
      <formula>0</formula>
    </cfRule>
  </conditionalFormatting>
  <conditionalFormatting sqref="G6:G22">
    <cfRule type="cellIs" dxfId="41" priority="14" operator="greaterThan">
      <formula>0</formula>
    </cfRule>
  </conditionalFormatting>
  <conditionalFormatting sqref="H6:H22">
    <cfRule type="cellIs" dxfId="40" priority="13" operator="greaterThan">
      <formula>1</formula>
    </cfRule>
  </conditionalFormatting>
  <conditionalFormatting sqref="J6:J22">
    <cfRule type="cellIs" dxfId="39" priority="12" operator="greaterThan">
      <formula>0</formula>
    </cfRule>
  </conditionalFormatting>
  <conditionalFormatting sqref="J24:J28">
    <cfRule type="cellIs" dxfId="38" priority="11" operator="greaterThan">
      <formula>0</formula>
    </cfRule>
  </conditionalFormatting>
  <conditionalFormatting sqref="K6:K22">
    <cfRule type="cellIs" dxfId="37" priority="10" operator="greaterThan">
      <formula>1</formula>
    </cfRule>
  </conditionalFormatting>
  <conditionalFormatting sqref="L29">
    <cfRule type="cellIs" dxfId="36" priority="9" operator="greaterThan">
      <formula>44</formula>
    </cfRule>
  </conditionalFormatting>
  <conditionalFormatting sqref="I29">
    <cfRule type="cellIs" dxfId="35" priority="8" operator="greaterThan">
      <formula>44</formula>
    </cfRule>
  </conditionalFormatting>
  <conditionalFormatting sqref="F29">
    <cfRule type="cellIs" dxfId="34" priority="7" operator="greaterThan">
      <formula>44</formula>
    </cfRule>
  </conditionalFormatting>
  <conditionalFormatting sqref="K29">
    <cfRule type="cellIs" dxfId="33" priority="6" operator="greaterThan">
      <formula>22</formula>
    </cfRule>
  </conditionalFormatting>
  <conditionalFormatting sqref="H29">
    <cfRule type="cellIs" dxfId="32" priority="5" operator="greaterThan">
      <formula>22</formula>
    </cfRule>
  </conditionalFormatting>
  <conditionalFormatting sqref="E29">
    <cfRule type="cellIs" dxfId="31" priority="4" operator="greaterThan">
      <formula>22</formula>
    </cfRule>
  </conditionalFormatting>
  <conditionalFormatting sqref="J29">
    <cfRule type="cellIs" dxfId="30" priority="3" operator="greaterThan">
      <formula>0</formula>
    </cfRule>
  </conditionalFormatting>
  <conditionalFormatting sqref="G29">
    <cfRule type="cellIs" dxfId="29" priority="2" operator="greaterThan">
      <formula>0</formula>
    </cfRule>
  </conditionalFormatting>
  <conditionalFormatting sqref="D29">
    <cfRule type="cellIs" dxfId="28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756-432A-426C-A1C7-4CEE1496E661}">
  <sheetPr>
    <tabColor rgb="FF00B0F0"/>
  </sheetPr>
  <dimension ref="A1:M35"/>
  <sheetViews>
    <sheetView showGridLines="0" showRowColHeaders="0" rightToLeft="1" topLeftCell="A17" workbookViewId="0">
      <selection activeCell="D21" sqref="D21"/>
    </sheetView>
  </sheetViews>
  <sheetFormatPr defaultColWidth="0" defaultRowHeight="14.25" customHeight="1" zeroHeight="1" x14ac:dyDescent="0.2"/>
  <cols>
    <col min="1" max="1" width="0.625" style="1" customWidth="1"/>
    <col min="2" max="2" width="4" style="1" customWidth="1"/>
    <col min="3" max="3" width="48.25" style="1" customWidth="1"/>
    <col min="4" max="12" width="5.625" style="1" customWidth="1"/>
    <col min="13" max="13" width="0.5" style="1" customWidth="1"/>
    <col min="14" max="16384" width="9" style="1" hidden="1"/>
  </cols>
  <sheetData>
    <row r="1" spans="2:12" ht="15" hidden="1" customHeight="1" x14ac:dyDescent="0.2"/>
    <row r="2" spans="2:12" ht="3.75" customHeight="1" thickBot="1" x14ac:dyDescent="0.25"/>
    <row r="3" spans="2:12" ht="29.25" thickBot="1" x14ac:dyDescent="0.25">
      <c r="B3" s="18" t="s">
        <v>0</v>
      </c>
      <c r="C3" s="18"/>
      <c r="D3" s="29" t="s">
        <v>3</v>
      </c>
      <c r="E3" s="29"/>
      <c r="F3" s="29"/>
      <c r="G3" s="29"/>
      <c r="H3" s="29"/>
      <c r="I3" s="29"/>
      <c r="J3" s="29"/>
      <c r="K3" s="29"/>
      <c r="L3" s="29"/>
    </row>
    <row r="4" spans="2:12" ht="23.25" thickBot="1" x14ac:dyDescent="0.25">
      <c r="B4" s="27" t="s">
        <v>1</v>
      </c>
      <c r="C4" s="27" t="s">
        <v>2</v>
      </c>
      <c r="D4" s="27" t="s">
        <v>14</v>
      </c>
      <c r="E4" s="27"/>
      <c r="F4" s="27"/>
      <c r="G4" s="27" t="s">
        <v>15</v>
      </c>
      <c r="H4" s="27"/>
      <c r="I4" s="27"/>
      <c r="J4" s="27" t="s">
        <v>16</v>
      </c>
      <c r="K4" s="27"/>
      <c r="L4" s="27"/>
    </row>
    <row r="5" spans="2:12" ht="27" customHeight="1" thickBot="1" x14ac:dyDescent="0.25">
      <c r="B5" s="27"/>
      <c r="C5" s="27"/>
      <c r="D5" s="19">
        <v>0</v>
      </c>
      <c r="E5" s="20">
        <v>1</v>
      </c>
      <c r="F5" s="21">
        <v>2</v>
      </c>
      <c r="G5" s="22">
        <v>0</v>
      </c>
      <c r="H5" s="22">
        <v>1</v>
      </c>
      <c r="I5" s="22">
        <v>2</v>
      </c>
      <c r="J5" s="22">
        <v>0</v>
      </c>
      <c r="K5" s="22">
        <v>1</v>
      </c>
      <c r="L5" s="22">
        <v>2</v>
      </c>
    </row>
    <row r="6" spans="2:12" ht="22.5" thickBot="1" x14ac:dyDescent="0.25">
      <c r="B6" s="23">
        <v>1</v>
      </c>
      <c r="C6" s="38" t="s">
        <v>4</v>
      </c>
      <c r="D6" s="2"/>
      <c r="E6" s="3"/>
      <c r="F6" s="4"/>
      <c r="G6" s="5"/>
      <c r="H6" s="6"/>
      <c r="I6" s="7"/>
      <c r="J6" s="8"/>
      <c r="K6" s="9"/>
      <c r="L6" s="10"/>
    </row>
    <row r="7" spans="2:12" ht="22.5" thickBot="1" x14ac:dyDescent="0.25">
      <c r="B7" s="23">
        <v>2</v>
      </c>
      <c r="C7" s="38" t="s">
        <v>18</v>
      </c>
      <c r="D7" s="2"/>
      <c r="E7" s="3"/>
      <c r="F7" s="4"/>
      <c r="G7" s="5"/>
      <c r="H7" s="6"/>
      <c r="I7" s="7"/>
      <c r="J7" s="8"/>
      <c r="K7" s="9"/>
      <c r="L7" s="10"/>
    </row>
    <row r="8" spans="2:12" ht="22.5" thickBot="1" x14ac:dyDescent="0.25">
      <c r="B8" s="23">
        <v>3</v>
      </c>
      <c r="C8" s="38" t="s">
        <v>19</v>
      </c>
      <c r="D8" s="2"/>
      <c r="E8" s="3"/>
      <c r="F8" s="4"/>
      <c r="G8" s="5"/>
      <c r="H8" s="6"/>
      <c r="I8" s="7"/>
      <c r="J8" s="8"/>
      <c r="K8" s="9"/>
      <c r="L8" s="10"/>
    </row>
    <row r="9" spans="2:12" ht="22.5" thickBot="1" x14ac:dyDescent="0.25">
      <c r="B9" s="23">
        <v>4</v>
      </c>
      <c r="C9" s="38" t="s">
        <v>20</v>
      </c>
      <c r="D9" s="2"/>
      <c r="E9" s="3"/>
      <c r="F9" s="4"/>
      <c r="G9" s="5"/>
      <c r="H9" s="6"/>
      <c r="I9" s="7"/>
      <c r="J9" s="8"/>
      <c r="K9" s="9"/>
      <c r="L9" s="10"/>
    </row>
    <row r="10" spans="2:12" ht="44.25" thickBot="1" x14ac:dyDescent="0.25">
      <c r="B10" s="23">
        <v>5</v>
      </c>
      <c r="C10" s="38" t="s">
        <v>21</v>
      </c>
      <c r="D10" s="2"/>
      <c r="E10" s="3"/>
      <c r="F10" s="4"/>
      <c r="G10" s="5"/>
      <c r="H10" s="6"/>
      <c r="I10" s="7"/>
      <c r="J10" s="8"/>
      <c r="K10" s="9"/>
      <c r="L10" s="10"/>
    </row>
    <row r="11" spans="2:12" ht="44.25" thickBot="1" x14ac:dyDescent="0.25">
      <c r="B11" s="23">
        <v>6</v>
      </c>
      <c r="C11" s="38" t="s">
        <v>22</v>
      </c>
      <c r="D11" s="2"/>
      <c r="E11" s="3"/>
      <c r="F11" s="4"/>
      <c r="G11" s="5"/>
      <c r="H11" s="6"/>
      <c r="I11" s="7"/>
      <c r="J11" s="8"/>
      <c r="K11" s="9"/>
      <c r="L11" s="10"/>
    </row>
    <row r="12" spans="2:12" ht="44.25" thickBot="1" x14ac:dyDescent="0.25">
      <c r="B12" s="23">
        <v>7</v>
      </c>
      <c r="C12" s="38" t="s">
        <v>5</v>
      </c>
      <c r="D12" s="2"/>
      <c r="E12" s="3"/>
      <c r="F12" s="4"/>
      <c r="G12" s="5"/>
      <c r="H12" s="6"/>
      <c r="I12" s="7"/>
      <c r="J12" s="8"/>
      <c r="K12" s="9"/>
      <c r="L12" s="10"/>
    </row>
    <row r="13" spans="2:12" ht="22.5" thickBot="1" x14ac:dyDescent="0.25">
      <c r="B13" s="23">
        <v>8</v>
      </c>
      <c r="C13" s="38" t="s">
        <v>23</v>
      </c>
      <c r="D13" s="2"/>
      <c r="E13" s="3"/>
      <c r="F13" s="4"/>
      <c r="G13" s="5"/>
      <c r="H13" s="6"/>
      <c r="I13" s="7"/>
      <c r="J13" s="8"/>
      <c r="K13" s="9"/>
      <c r="L13" s="10"/>
    </row>
    <row r="14" spans="2:12" ht="22.5" thickBot="1" x14ac:dyDescent="0.25">
      <c r="B14" s="23">
        <v>9</v>
      </c>
      <c r="C14" s="38" t="s">
        <v>24</v>
      </c>
      <c r="D14" s="2"/>
      <c r="E14" s="3"/>
      <c r="F14" s="4"/>
      <c r="G14" s="5"/>
      <c r="H14" s="6"/>
      <c r="I14" s="7"/>
      <c r="J14" s="8"/>
      <c r="K14" s="9"/>
      <c r="L14" s="10"/>
    </row>
    <row r="15" spans="2:12" ht="44.25" thickBot="1" x14ac:dyDescent="0.25">
      <c r="B15" s="23">
        <v>10</v>
      </c>
      <c r="C15" s="38" t="s">
        <v>25</v>
      </c>
      <c r="D15" s="2"/>
      <c r="E15" s="3"/>
      <c r="F15" s="4"/>
      <c r="G15" s="5"/>
      <c r="H15" s="6"/>
      <c r="I15" s="7"/>
      <c r="J15" s="8"/>
      <c r="K15" s="9"/>
      <c r="L15" s="10"/>
    </row>
    <row r="16" spans="2:12" ht="22.5" thickBot="1" x14ac:dyDescent="0.25">
      <c r="B16" s="23">
        <v>11</v>
      </c>
      <c r="C16" s="38" t="s">
        <v>6</v>
      </c>
      <c r="D16" s="2"/>
      <c r="E16" s="3"/>
      <c r="F16" s="4"/>
      <c r="G16" s="5"/>
      <c r="H16" s="6"/>
      <c r="I16" s="7"/>
      <c r="J16" s="8"/>
      <c r="K16" s="9"/>
      <c r="L16" s="10"/>
    </row>
    <row r="17" spans="2:12" ht="22.5" thickBot="1" x14ac:dyDescent="0.25">
      <c r="B17" s="23">
        <v>12</v>
      </c>
      <c r="C17" s="38" t="s">
        <v>26</v>
      </c>
      <c r="D17" s="2"/>
      <c r="E17" s="3"/>
      <c r="F17" s="4"/>
      <c r="G17" s="5"/>
      <c r="H17" s="6"/>
      <c r="I17" s="7"/>
      <c r="J17" s="8"/>
      <c r="K17" s="9"/>
      <c r="L17" s="10"/>
    </row>
    <row r="18" spans="2:12" ht="44.25" thickBot="1" x14ac:dyDescent="0.25">
      <c r="B18" s="23">
        <v>13</v>
      </c>
      <c r="C18" s="38" t="s">
        <v>7</v>
      </c>
      <c r="D18" s="2"/>
      <c r="E18" s="3"/>
      <c r="F18" s="4"/>
      <c r="G18" s="5"/>
      <c r="H18" s="6"/>
      <c r="I18" s="7"/>
      <c r="J18" s="8"/>
      <c r="K18" s="9"/>
      <c r="L18" s="10"/>
    </row>
    <row r="19" spans="2:12" ht="66" thickBot="1" x14ac:dyDescent="0.25">
      <c r="B19" s="23">
        <v>14</v>
      </c>
      <c r="C19" s="38" t="s">
        <v>27</v>
      </c>
      <c r="D19" s="2"/>
      <c r="E19" s="3"/>
      <c r="F19" s="4"/>
      <c r="G19" s="5"/>
      <c r="H19" s="6"/>
      <c r="I19" s="7"/>
      <c r="J19" s="8"/>
      <c r="K19" s="9"/>
      <c r="L19" s="10"/>
    </row>
    <row r="20" spans="2:12" ht="44.25" thickBot="1" x14ac:dyDescent="0.25">
      <c r="B20" s="23">
        <v>15</v>
      </c>
      <c r="C20" s="38" t="s">
        <v>28</v>
      </c>
      <c r="D20" s="2"/>
      <c r="E20" s="3"/>
      <c r="F20" s="4"/>
      <c r="G20" s="5"/>
      <c r="H20" s="6"/>
      <c r="I20" s="7"/>
      <c r="J20" s="8"/>
      <c r="K20" s="9"/>
      <c r="L20" s="10"/>
    </row>
    <row r="21" spans="2:12" ht="22.5" thickBot="1" x14ac:dyDescent="0.25">
      <c r="B21" s="23">
        <v>16</v>
      </c>
      <c r="C21" s="38" t="s">
        <v>29</v>
      </c>
      <c r="D21" s="2"/>
      <c r="E21" s="3"/>
      <c r="F21" s="4"/>
      <c r="G21" s="5"/>
      <c r="H21" s="6"/>
      <c r="I21" s="7"/>
      <c r="J21" s="8"/>
      <c r="K21" s="9"/>
      <c r="L21" s="10"/>
    </row>
    <row r="22" spans="2:12" ht="44.25" thickBot="1" x14ac:dyDescent="0.25">
      <c r="B22" s="23">
        <v>17</v>
      </c>
      <c r="C22" s="38" t="s">
        <v>8</v>
      </c>
      <c r="D22" s="2"/>
      <c r="E22" s="3"/>
      <c r="F22" s="4"/>
      <c r="G22" s="5"/>
      <c r="H22" s="6"/>
      <c r="I22" s="7"/>
      <c r="J22" s="8"/>
      <c r="K22" s="9"/>
      <c r="L22" s="10"/>
    </row>
    <row r="23" spans="2:12" ht="23.25" thickBot="1" x14ac:dyDescent="0.25">
      <c r="B23" s="24" t="s">
        <v>1</v>
      </c>
      <c r="C23" s="35" t="s">
        <v>9</v>
      </c>
      <c r="D23" s="36"/>
      <c r="E23" s="36"/>
      <c r="F23" s="36"/>
      <c r="G23" s="36"/>
      <c r="H23" s="36"/>
      <c r="I23" s="36"/>
      <c r="J23" s="36"/>
      <c r="K23" s="36"/>
      <c r="L23" s="37"/>
    </row>
    <row r="24" spans="2:12" ht="22.5" thickBot="1" x14ac:dyDescent="0.25">
      <c r="B24" s="23">
        <v>1</v>
      </c>
      <c r="C24" s="38" t="s">
        <v>10</v>
      </c>
      <c r="D24" s="2"/>
      <c r="E24" s="3"/>
      <c r="F24" s="4"/>
      <c r="G24" s="11"/>
      <c r="H24" s="12"/>
      <c r="I24" s="13"/>
      <c r="J24" s="14"/>
      <c r="K24" s="15"/>
      <c r="L24" s="16"/>
    </row>
    <row r="25" spans="2:12" ht="22.5" thickBot="1" x14ac:dyDescent="0.25">
      <c r="B25" s="23">
        <v>2</v>
      </c>
      <c r="C25" s="38" t="s">
        <v>11</v>
      </c>
      <c r="D25" s="2"/>
      <c r="E25" s="3"/>
      <c r="F25" s="4"/>
      <c r="G25" s="11"/>
      <c r="H25" s="12"/>
      <c r="I25" s="13"/>
      <c r="J25" s="14"/>
      <c r="K25" s="15"/>
      <c r="L25" s="16"/>
    </row>
    <row r="26" spans="2:12" ht="22.5" thickBot="1" x14ac:dyDescent="0.25">
      <c r="B26" s="23">
        <v>3</v>
      </c>
      <c r="C26" s="38" t="s">
        <v>30</v>
      </c>
      <c r="D26" s="2"/>
      <c r="E26" s="3"/>
      <c r="F26" s="4"/>
      <c r="G26" s="11"/>
      <c r="H26" s="12"/>
      <c r="I26" s="13"/>
      <c r="J26" s="14"/>
      <c r="K26" s="15"/>
      <c r="L26" s="16"/>
    </row>
    <row r="27" spans="2:12" ht="22.5" thickBot="1" x14ac:dyDescent="0.25">
      <c r="B27" s="23">
        <v>4</v>
      </c>
      <c r="C27" s="38" t="s">
        <v>12</v>
      </c>
      <c r="D27" s="2"/>
      <c r="E27" s="3"/>
      <c r="F27" s="4"/>
      <c r="G27" s="11"/>
      <c r="H27" s="12"/>
      <c r="I27" s="13"/>
      <c r="J27" s="14"/>
      <c r="K27" s="15"/>
      <c r="L27" s="16"/>
    </row>
    <row r="28" spans="2:12" ht="22.5" thickBot="1" x14ac:dyDescent="0.25">
      <c r="B28" s="23">
        <v>5</v>
      </c>
      <c r="C28" s="39" t="s">
        <v>31</v>
      </c>
      <c r="D28" s="2"/>
      <c r="E28" s="3"/>
      <c r="F28" s="4"/>
      <c r="G28" s="11"/>
      <c r="H28" s="12"/>
      <c r="I28" s="13"/>
      <c r="J28" s="14"/>
      <c r="K28" s="15"/>
      <c r="L28" s="16"/>
    </row>
    <row r="29" spans="2:12" ht="23.25" customHeight="1" thickBot="1" x14ac:dyDescent="0.8">
      <c r="B29" s="25"/>
      <c r="C29" s="26" t="s">
        <v>13</v>
      </c>
      <c r="D29" s="25">
        <f t="shared" ref="D29:L29" si="0">D28+D27+D26+D25+D24+D23+D22+D21+D20+D19+D18+D17+D16+D15+D14+D13+D12+D11+D10+D9+D8+D7+D6</f>
        <v>0</v>
      </c>
      <c r="E29" s="25">
        <f t="shared" si="0"/>
        <v>0</v>
      </c>
      <c r="F29" s="25">
        <f t="shared" si="0"/>
        <v>0</v>
      </c>
      <c r="G29" s="25">
        <f t="shared" si="0"/>
        <v>0</v>
      </c>
      <c r="H29" s="25">
        <f t="shared" si="0"/>
        <v>0</v>
      </c>
      <c r="I29" s="25">
        <f t="shared" si="0"/>
        <v>0</v>
      </c>
      <c r="J29" s="25">
        <f t="shared" si="0"/>
        <v>0</v>
      </c>
      <c r="K29" s="25">
        <f t="shared" si="0"/>
        <v>0</v>
      </c>
      <c r="L29" s="25">
        <f t="shared" si="0"/>
        <v>0</v>
      </c>
    </row>
    <row r="30" spans="2:12" ht="51.75" customHeight="1" thickBot="1" x14ac:dyDescent="0.25">
      <c r="B30" s="30" t="s">
        <v>17</v>
      </c>
      <c r="C30" s="30"/>
      <c r="D30" s="31">
        <f>F30/132*100</f>
        <v>0</v>
      </c>
      <c r="E30" s="32"/>
      <c r="F30" s="33">
        <f>D29+E29+F29+G29+H29+I29+J29+K29+L29</f>
        <v>0</v>
      </c>
      <c r="G30" s="33"/>
      <c r="H30" s="33"/>
      <c r="I30" s="33"/>
      <c r="J30" s="33"/>
      <c r="K30" s="33"/>
      <c r="L30" s="34"/>
    </row>
    <row r="31" spans="2:12" ht="3" customHeight="1" x14ac:dyDescent="0.6">
      <c r="K31" s="17"/>
    </row>
    <row r="32" spans="2:12" hidden="1" x14ac:dyDescent="0.2"/>
    <row r="33" spans="3:3" hidden="1" x14ac:dyDescent="0.2">
      <c r="C33" s="28"/>
    </row>
    <row r="34" spans="3:3" hidden="1" x14ac:dyDescent="0.2">
      <c r="C34" s="28"/>
    </row>
    <row r="35" spans="3:3" hidden="1" x14ac:dyDescent="0.2"/>
  </sheetData>
  <sheetProtection algorithmName="SHA-512" hashValue="uUOUkSXWDAaMAENAgg0Vu1E9XPQsuwY2pA1jhhYf9VxLakuoRzhHpQl4HZZx2UuPuqfwpSk4Nm6n/Yj1y2kqSQ==" saltValue="jFVhwqigdJPZ/0XJETe54Q==" spinCount="100000" sheet="1" objects="1" scenarios="1" selectLockedCells="1"/>
  <mergeCells count="11">
    <mergeCell ref="C23:L23"/>
    <mergeCell ref="B30:C30"/>
    <mergeCell ref="D30:E30"/>
    <mergeCell ref="F30:L30"/>
    <mergeCell ref="C33:C34"/>
    <mergeCell ref="D3:L3"/>
    <mergeCell ref="B4:B5"/>
    <mergeCell ref="C4:C5"/>
    <mergeCell ref="D4:F4"/>
    <mergeCell ref="G4:I4"/>
    <mergeCell ref="J4:L4"/>
  </mergeCells>
  <conditionalFormatting sqref="F6:F22">
    <cfRule type="cellIs" dxfId="27" priority="27" operator="greaterThan">
      <formula>2</formula>
    </cfRule>
    <cfRule type="cellIs" dxfId="26" priority="28" operator="greaterThan">
      <formula>2</formula>
    </cfRule>
  </conditionalFormatting>
  <conditionalFormatting sqref="F24:F28">
    <cfRule type="cellIs" dxfId="25" priority="26" operator="greaterThan">
      <formula>2</formula>
    </cfRule>
  </conditionalFormatting>
  <conditionalFormatting sqref="I6:I22">
    <cfRule type="cellIs" dxfId="24" priority="25" operator="greaterThan">
      <formula>2</formula>
    </cfRule>
  </conditionalFormatting>
  <conditionalFormatting sqref="I24:I28">
    <cfRule type="cellIs" dxfId="23" priority="24" operator="greaterThan">
      <formula>2</formula>
    </cfRule>
  </conditionalFormatting>
  <conditionalFormatting sqref="L24:L28">
    <cfRule type="cellIs" dxfId="22" priority="23" operator="greaterThan">
      <formula>2</formula>
    </cfRule>
  </conditionalFormatting>
  <conditionalFormatting sqref="L6:L22">
    <cfRule type="cellIs" dxfId="21" priority="22" operator="greaterThan">
      <formula>2</formula>
    </cfRule>
  </conditionalFormatting>
  <conditionalFormatting sqref="E6:E22">
    <cfRule type="cellIs" dxfId="20" priority="21" operator="greaterThan">
      <formula>1</formula>
    </cfRule>
  </conditionalFormatting>
  <conditionalFormatting sqref="E24:E28">
    <cfRule type="cellIs" dxfId="19" priority="20" operator="greaterThan">
      <formula>1</formula>
    </cfRule>
  </conditionalFormatting>
  <conditionalFormatting sqref="H24:H28">
    <cfRule type="cellIs" dxfId="18" priority="19" operator="greaterThan">
      <formula>1</formula>
    </cfRule>
  </conditionalFormatting>
  <conditionalFormatting sqref="K24:K28">
    <cfRule type="cellIs" dxfId="17" priority="18" operator="greaterThan">
      <formula>1</formula>
    </cfRule>
  </conditionalFormatting>
  <conditionalFormatting sqref="D6:D22">
    <cfRule type="cellIs" dxfId="16" priority="17" operator="greaterThan">
      <formula>0</formula>
    </cfRule>
  </conditionalFormatting>
  <conditionalFormatting sqref="D24:D28">
    <cfRule type="cellIs" dxfId="15" priority="16" operator="greaterThan">
      <formula>0</formula>
    </cfRule>
  </conditionalFormatting>
  <conditionalFormatting sqref="G24:G28">
    <cfRule type="cellIs" dxfId="14" priority="15" operator="greaterThan">
      <formula>0</formula>
    </cfRule>
  </conditionalFormatting>
  <conditionalFormatting sqref="G6:G22">
    <cfRule type="cellIs" dxfId="13" priority="14" operator="greaterThan">
      <formula>0</formula>
    </cfRule>
  </conditionalFormatting>
  <conditionalFormatting sqref="H6:H22">
    <cfRule type="cellIs" dxfId="12" priority="13" operator="greaterThan">
      <formula>1</formula>
    </cfRule>
  </conditionalFormatting>
  <conditionalFormatting sqref="J6:J22">
    <cfRule type="cellIs" dxfId="11" priority="12" operator="greaterThan">
      <formula>0</formula>
    </cfRule>
  </conditionalFormatting>
  <conditionalFormatting sqref="J24:J28">
    <cfRule type="cellIs" dxfId="10" priority="11" operator="greaterThan">
      <formula>0</formula>
    </cfRule>
  </conditionalFormatting>
  <conditionalFormatting sqref="K6:K22">
    <cfRule type="cellIs" dxfId="9" priority="10" operator="greaterThan">
      <formula>1</formula>
    </cfRule>
  </conditionalFormatting>
  <conditionalFormatting sqref="L29">
    <cfRule type="cellIs" dxfId="8" priority="9" operator="greaterThan">
      <formula>44</formula>
    </cfRule>
  </conditionalFormatting>
  <conditionalFormatting sqref="I29">
    <cfRule type="cellIs" dxfId="7" priority="8" operator="greaterThan">
      <formula>44</formula>
    </cfRule>
  </conditionalFormatting>
  <conditionalFormatting sqref="F29">
    <cfRule type="cellIs" dxfId="6" priority="7" operator="greaterThan">
      <formula>44</formula>
    </cfRule>
  </conditionalFormatting>
  <conditionalFormatting sqref="K29">
    <cfRule type="cellIs" dxfId="5" priority="6" operator="greaterThan">
      <formula>22</formula>
    </cfRule>
  </conditionalFormatting>
  <conditionalFormatting sqref="H29">
    <cfRule type="cellIs" dxfId="4" priority="5" operator="greaterThan">
      <formula>22</formula>
    </cfRule>
  </conditionalFormatting>
  <conditionalFormatting sqref="E29">
    <cfRule type="cellIs" dxfId="3" priority="4" operator="greaterThan">
      <formula>22</formula>
    </cfRule>
  </conditionalFormatting>
  <conditionalFormatting sqref="J29">
    <cfRule type="cellIs" dxfId="2" priority="3" operator="greaterThan">
      <formula>0</formula>
    </cfRule>
  </conditionalFormatting>
  <conditionalFormatting sqref="G29">
    <cfRule type="cellIs" dxfId="1" priority="2" operator="greaterThan">
      <formula>0</formula>
    </cfRule>
  </conditionalFormatting>
  <conditionalFormatting sqref="D2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بهار</vt:lpstr>
      <vt:lpstr>تابستان</vt:lpstr>
      <vt:lpstr>پائیز</vt:lpstr>
      <vt:lpstr>زمستان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 bahrami</dc:creator>
  <cp:lastModifiedBy>طاهره حسینی خو</cp:lastModifiedBy>
  <cp:lastPrinted>2019-12-11T06:25:43Z</cp:lastPrinted>
  <dcterms:created xsi:type="dcterms:W3CDTF">2019-11-26T07:30:29Z</dcterms:created>
  <dcterms:modified xsi:type="dcterms:W3CDTF">2021-07-05T02:56:20Z</dcterms:modified>
</cp:coreProperties>
</file>